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\Рабочий стол\"/>
    </mc:Choice>
  </mc:AlternateContent>
  <xr:revisionPtr revIDLastSave="0" documentId="13_ncr:1_{87A10772-BE26-496F-AA71-7EC2F7B7A74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Оптовый прайс-лист" sheetId="1" r:id="rId1"/>
    <sheet name="Бланк заказа" sheetId="2" r:id="rId2"/>
  </sheets>
  <definedNames>
    <definedName name="Ссылка">'Оптовый прайс-лист'!#REF!</definedName>
  </definedNames>
  <calcPr calcId="191029"/>
</workbook>
</file>

<file path=xl/calcChain.xml><?xml version="1.0" encoding="utf-8"?>
<calcChain xmlns="http://schemas.openxmlformats.org/spreadsheetml/2006/main">
  <c r="F80" i="1" l="1"/>
  <c r="F68" i="1"/>
  <c r="F43" i="1"/>
  <c r="F51" i="1"/>
  <c r="F52" i="1"/>
  <c r="F53" i="1"/>
  <c r="F54" i="1"/>
  <c r="F55" i="1"/>
  <c r="F46" i="1"/>
  <c r="F34" i="1"/>
  <c r="F35" i="1"/>
  <c r="F36" i="1"/>
  <c r="F37" i="1"/>
  <c r="F38" i="1"/>
  <c r="F39" i="1"/>
  <c r="F40" i="1"/>
  <c r="F33" i="1"/>
  <c r="F32" i="1"/>
  <c r="F31" i="1"/>
  <c r="F30" i="1"/>
  <c r="F29" i="1"/>
  <c r="F28" i="1"/>
  <c r="F45" i="1"/>
  <c r="F141" i="1"/>
  <c r="F123" i="1"/>
  <c r="F97" i="1"/>
  <c r="F96" i="1"/>
  <c r="F95" i="1"/>
  <c r="F94" i="1"/>
  <c r="F93" i="1"/>
  <c r="F70" i="1"/>
  <c r="F60" i="1"/>
  <c r="F75" i="1"/>
  <c r="F76" i="1"/>
  <c r="F107" i="1"/>
  <c r="F108" i="1"/>
  <c r="F109" i="1"/>
  <c r="F44" i="1"/>
  <c r="F47" i="1"/>
  <c r="F48" i="1"/>
  <c r="F49" i="1"/>
  <c r="F50" i="1"/>
  <c r="F27" i="1" l="1"/>
  <c r="F26" i="1"/>
  <c r="F112" i="1" l="1"/>
  <c r="F111" i="1"/>
  <c r="F110" i="1"/>
  <c r="F99" i="1"/>
  <c r="F62" i="1"/>
  <c r="F84" i="1"/>
  <c r="F92" i="1"/>
  <c r="F91" i="1"/>
  <c r="F90" i="1"/>
  <c r="F89" i="1"/>
  <c r="F73" i="1"/>
  <c r="F69" i="1"/>
  <c r="F72" i="1"/>
  <c r="F15" i="1"/>
  <c r="F14" i="1"/>
  <c r="F13" i="1"/>
  <c r="F12" i="1"/>
  <c r="F22" i="1"/>
  <c r="F16" i="1"/>
  <c r="F17" i="1"/>
  <c r="F18" i="1"/>
  <c r="F8" i="1"/>
  <c r="F9" i="1"/>
  <c r="F10" i="1"/>
  <c r="F11" i="1"/>
  <c r="F7" i="1"/>
  <c r="F113" i="1"/>
  <c r="F114" i="1"/>
  <c r="F115" i="1"/>
  <c r="F116" i="1"/>
  <c r="F117" i="1"/>
  <c r="F118" i="1"/>
  <c r="F119" i="1"/>
  <c r="F120" i="1"/>
  <c r="F121" i="1"/>
  <c r="F124" i="1"/>
  <c r="F125" i="1"/>
  <c r="F122" i="1"/>
  <c r="F98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27" i="1"/>
  <c r="F20" i="1"/>
  <c r="F21" i="1"/>
  <c r="F25" i="1"/>
  <c r="F41" i="1"/>
  <c r="F42" i="1"/>
  <c r="F56" i="1"/>
  <c r="F57" i="1"/>
  <c r="F58" i="1"/>
  <c r="F59" i="1"/>
  <c r="F64" i="1"/>
  <c r="F23" i="1"/>
  <c r="F65" i="1"/>
  <c r="F66" i="1"/>
  <c r="F67" i="1"/>
  <c r="F71" i="1"/>
  <c r="F74" i="1"/>
  <c r="F77" i="1"/>
  <c r="F78" i="1"/>
  <c r="F79" i="1"/>
  <c r="F82" i="1"/>
  <c r="F81" i="1"/>
  <c r="F83" i="1"/>
  <c r="F24" i="1"/>
  <c r="F61" i="1"/>
  <c r="F85" i="1"/>
  <c r="F86" i="1"/>
  <c r="F87" i="1"/>
  <c r="F101" i="1"/>
  <c r="F102" i="1"/>
  <c r="F103" i="1"/>
  <c r="F104" i="1"/>
  <c r="F105" i="1"/>
  <c r="F106" i="1"/>
  <c r="F2" i="1" l="1"/>
  <c r="H14" i="2" s="1"/>
</calcChain>
</file>

<file path=xl/sharedStrings.xml><?xml version="1.0" encoding="utf-8"?>
<sst xmlns="http://schemas.openxmlformats.org/spreadsheetml/2006/main" count="324" uniqueCount="299">
  <si>
    <t>0001</t>
  </si>
  <si>
    <t>0169</t>
  </si>
  <si>
    <t>0003</t>
  </si>
  <si>
    <t>0005</t>
  </si>
  <si>
    <t>0006</t>
  </si>
  <si>
    <t>0007</t>
  </si>
  <si>
    <t>0008</t>
  </si>
  <si>
    <t>0009</t>
  </si>
  <si>
    <t>0010</t>
  </si>
  <si>
    <t>0112</t>
  </si>
  <si>
    <t>0168</t>
  </si>
  <si>
    <t>0056</t>
  </si>
  <si>
    <t>0057</t>
  </si>
  <si>
    <t>0165</t>
  </si>
  <si>
    <t>0021</t>
  </si>
  <si>
    <t>0022</t>
  </si>
  <si>
    <t>0167</t>
  </si>
  <si>
    <t>0130</t>
  </si>
  <si>
    <t>0131</t>
  </si>
  <si>
    <t>0132</t>
  </si>
  <si>
    <t>0156</t>
  </si>
  <si>
    <t>0157</t>
  </si>
  <si>
    <t>0158</t>
  </si>
  <si>
    <t>0012</t>
  </si>
  <si>
    <t>0013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</si>
  <si>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</si>
  <si>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</si>
  <si>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</si>
  <si>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</si>
  <si>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</si>
  <si>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</si>
  <si>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</si>
  <si>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</si>
  <si>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</si>
  <si>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</si>
  <si>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</si>
  <si>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</si>
  <si>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</si>
  <si>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</si>
  <si>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0163</t>
  </si>
  <si>
    <t>0160</t>
  </si>
  <si>
    <t>0161</t>
  </si>
  <si>
    <t>0162</t>
  </si>
  <si>
    <t>0124</t>
  </si>
  <si>
    <t>0125</t>
  </si>
  <si>
    <t>0126</t>
  </si>
  <si>
    <t>0127</t>
  </si>
  <si>
    <t>0128</t>
  </si>
  <si>
    <t>0129</t>
  </si>
  <si>
    <t>0023</t>
  </si>
  <si>
    <t>0024</t>
  </si>
  <si>
    <t>Товары для гигиены</t>
  </si>
  <si>
    <t>0070</t>
  </si>
  <si>
    <t>0070-2</t>
  </si>
  <si>
    <t>0070-3</t>
  </si>
  <si>
    <t>0074</t>
  </si>
  <si>
    <t>0075</t>
  </si>
  <si>
    <t>0076</t>
  </si>
  <si>
    <t>0078</t>
  </si>
  <si>
    <t>0123</t>
  </si>
  <si>
    <t>0123-2</t>
  </si>
  <si>
    <t>0155</t>
  </si>
  <si>
    <t>БЛАНК ЗАКАЗА</t>
  </si>
  <si>
    <t>Укажите адрес ПВЗ, или полный адрес если необходима доставка "До двери"</t>
  </si>
  <si>
    <t>zakaz@naturemazy.ru</t>
  </si>
  <si>
    <t xml:space="preserve">Способ доставки: </t>
  </si>
  <si>
    <t xml:space="preserve">E-mail: </t>
  </si>
  <si>
    <t xml:space="preserve">Контактный телефон: </t>
  </si>
  <si>
    <t xml:space="preserve">Город: </t>
  </si>
  <si>
    <t xml:space="preserve">ФИО: </t>
  </si>
  <si>
    <t xml:space="preserve">Адрес доставки: </t>
  </si>
  <si>
    <t xml:space="preserve">Способ оплаты: </t>
  </si>
  <si>
    <t>Счет на оплату, Оплата по реквизитам (от физ.лица)</t>
  </si>
  <si>
    <t>Укажите город доставки</t>
  </si>
  <si>
    <t>Впишите ваши ФИО</t>
  </si>
  <si>
    <t>Впишите ваш контактный номер телефона</t>
  </si>
  <si>
    <t>Натуральное мыло</t>
  </si>
  <si>
    <t>0001-2</t>
  </si>
  <si>
    <t>0170</t>
  </si>
  <si>
    <t>Китайские Чудо Мази</t>
  </si>
  <si>
    <t>0171</t>
  </si>
  <si>
    <t>0172</t>
  </si>
  <si>
    <t>0173</t>
  </si>
  <si>
    <t>0174</t>
  </si>
  <si>
    <t>ПЭК, Деловые линии, СДЭК, Энергия, DPD</t>
  </si>
  <si>
    <t>0077</t>
  </si>
  <si>
    <t>Итого, руб.</t>
  </si>
  <si>
    <t>Оформить заказ</t>
  </si>
  <si>
    <t>Наименование</t>
  </si>
  <si>
    <t>Арт.</t>
  </si>
  <si>
    <t>Впишите электронную почту, для отправки реквизитов (счета) на оплату</t>
  </si>
  <si>
    <t>Сохраните файл заказа и отправьте его на E-mail:</t>
  </si>
  <si>
    <t>Изображ.</t>
  </si>
  <si>
    <t>0175</t>
  </si>
  <si>
    <t>Общая сумма заказа:</t>
  </si>
  <si>
    <t>Без учета стоимости доставки</t>
  </si>
  <si>
    <t>0176</t>
  </si>
  <si>
    <t>0177</t>
  </si>
  <si>
    <t>0178</t>
  </si>
  <si>
    <t>0179</t>
  </si>
  <si>
    <t>0180</t>
  </si>
  <si>
    <t>0182</t>
  </si>
  <si>
    <t>0182-2</t>
  </si>
  <si>
    <t>0181</t>
  </si>
  <si>
    <t>0183</t>
  </si>
  <si>
    <t>0183-2</t>
  </si>
  <si>
    <t>0184</t>
  </si>
  <si>
    <t>0184-2</t>
  </si>
  <si>
    <t>0185</t>
  </si>
  <si>
    <t>0186</t>
  </si>
  <si>
    <t>0186-2</t>
  </si>
  <si>
    <t>0187</t>
  </si>
  <si>
    <t>0187-2</t>
  </si>
  <si>
    <t>0187-3</t>
  </si>
  <si>
    <t>0159</t>
  </si>
  <si>
    <t>"CHI HUAN GAO" (Чжи Чуан Гао). Мазь от геморроя, 15 гр</t>
  </si>
  <si>
    <t>"HUYINJIE" (Ху Инь). Мазь для интимных зон, 15 гр</t>
  </si>
  <si>
    <t>"SYAU GUAN" (Сяо Гуан). Мазь от прыщей, акне, дерматита, 15 гр</t>
  </si>
  <si>
    <t>"YAO BENREN". Мазь от псориаза и кожных заболеваний, 20 гр</t>
  </si>
  <si>
    <t>"БИОАНАЛЬГЕТИК" Обезболивающий крем-гель с биофеном, 125 мл</t>
  </si>
  <si>
    <t>"РУССКИЙ СВАР". Бальзам с живицей и пчелиным воском, 40 гр</t>
  </si>
  <si>
    <t>"РУССКИЙ СВАР". Бальзам с живицей и пчелиным воском, 100 гр</t>
  </si>
  <si>
    <t>"КРЕМ С БИОФЕНОМ". Жидкий пластырь, 30 мл</t>
  </si>
  <si>
    <t>"БАЛЬЗАМ "КОРЕНЬ". Средство широкого спектра, 250 мл</t>
  </si>
  <si>
    <t>"BINTURONG". Бальзам-асептик c Алоэ. Тайская зелёнка, 50 гр</t>
  </si>
  <si>
    <t>"HYDROMAX" Увлажняющий крем, 100 гр</t>
  </si>
  <si>
    <t>"ВИВАГЕЛЬ". Натуральный гель для лица и тела, 100 мл</t>
  </si>
  <si>
    <t>"KEDR". Натуральный восковый дезодорант, 15 гр</t>
  </si>
  <si>
    <t>"KOKOS". Натуральный восковый дезодорант, 15 гр</t>
  </si>
  <si>
    <t>"GREEN BOX". Антицеллюлитное масло, 100 мл</t>
  </si>
  <si>
    <t>"NINA BUDA" Сыворотка для лица с муцином улитки, 50 мл</t>
  </si>
  <si>
    <t>"NINA BUDA" Сыворотка для лица с ядом гадюки, 50 мл</t>
  </si>
  <si>
    <t>"LIPIDZ". Увлажняющий крем для лица, 50 гр</t>
  </si>
  <si>
    <t>"ТОНИК ЖИЗНИ". Тоник для лица с гиалуроновой кислотой, 150 мл</t>
  </si>
  <si>
    <t>"GREEN BOX". Масло для лица с озоном, 50 мл</t>
  </si>
  <si>
    <t>"H WASH". Шампунь с кофеином, 100 мл</t>
  </si>
  <si>
    <t>"ВИВАГЕЛЬ". Натуральный гель для кожи головы и волос, 100 мл</t>
  </si>
  <si>
    <t>"FOLIGAN". Лосьон для роста волос, 100 мл</t>
  </si>
  <si>
    <t>"МАЗЬ ЖИЗНИ". Крем для ног, 125 мл</t>
  </si>
  <si>
    <t>"MAILE PING". Мазь от варикозного расширения вен, 30 мл</t>
  </si>
  <si>
    <t>"ZOZU". Увлажняющая маска для ног с экстрактом Авокадо, Упак.3 шт</t>
  </si>
  <si>
    <t>"МЯГКИЕ ПЯТКИ". Бальзам для ног с маслом Арганы, 35 мл</t>
  </si>
  <si>
    <t>"ОТ ТРЕЩИН". Бальзам для ног с маслом Арганы, 35 мл</t>
  </si>
  <si>
    <t>"С ЭКСТРАКТОМ МАКЛЮРЫ". Бальзам для ног с маслом Арганы, 35 мл</t>
  </si>
  <si>
    <t>Зубная паста "С экстрактом папайи", 33 гр</t>
  </si>
  <si>
    <t>Зубная паста "С экстрактом ананаса", 33 гр</t>
  </si>
  <si>
    <t>Зубная паста. "Антибактериальная", 33 гр</t>
  </si>
  <si>
    <t>Зубная паста "С кокосовым маслом", 33 гр</t>
  </si>
  <si>
    <t>Зубная паста "С бамбуковым углём", 33 гр</t>
  </si>
  <si>
    <t>Зубная паста "С экстрактом манго", 33 гр</t>
  </si>
  <si>
    <t>"САКСКИЕ ГРЯЗИ". Натуральное мыло, ~ 100 гр</t>
  </si>
  <si>
    <t>"КРЫМСКИЙ МОЖЖЕВЕЛЬНИК". Натуральное мыло, ~ 100 гр</t>
  </si>
  <si>
    <t>"ВИННОЕ". Натуральное мыло, ~ 100 гр</t>
  </si>
  <si>
    <t>"ЛАВАНДА". Натуральное мыло, ~ 100 гр</t>
  </si>
  <si>
    <t>"ШАЛФЕЙ МУСКАТНЫЙ". Натуральное мыло, ~ 100 гр</t>
  </si>
  <si>
    <t>"ЧАЙНАЯ РОЗА". Натуральное мыло, ~ 100 гр</t>
  </si>
  <si>
    <t>"АФРОДИТА". Натуральное мыло, ~ 100 гр</t>
  </si>
  <si>
    <t>"СПИРУЛИНА С МОРСКОЙ СОЛЬЮ". Натуральное мыло, ~ 100 гр</t>
  </si>
  <si>
    <t>"КАЛЕНДУЛА". Натуральное мыло, ~ 100 гр</t>
  </si>
  <si>
    <t>"МЯТА-МЕЛИССА". Натуральное мыло, ~ 100 гр</t>
  </si>
  <si>
    <t>"РОМАШКА-ЧЕРЕДА". Натуральное мыло, ~ 100 гр</t>
  </si>
  <si>
    <t>"ДЛЯ МУЖЧИН". Мыло для бритья, ~ 100 гр</t>
  </si>
  <si>
    <t>"КОФЕЙНОЕ". Антицеллюлитное мыло-скраб, ~ 100 гр</t>
  </si>
  <si>
    <t>"КЛУБНИКА СО СЛИВКАМИ". Натуральное мыло, ~ 100 гр</t>
  </si>
  <si>
    <t>"ДЕГТЯРНОЕ". Натуральное мыло, ~ 100 гр</t>
  </si>
  <si>
    <t>Массажная щетка для мытья волос, Серо-бежевая (с вкраплениями)</t>
  </si>
  <si>
    <t>Массажная щетка для мытья волос, Розовая (с вкраплениями)</t>
  </si>
  <si>
    <t>Массажная щетка для мытья волос, Светло-зеленая (с вкраплениями)</t>
  </si>
  <si>
    <t>Водонепроницаемый лейкопластырь, Упак. 100 шт</t>
  </si>
  <si>
    <t>Натуральная мочалка из люфы, Круглая</t>
  </si>
  <si>
    <t>Натуральная мочалка из люфы, Плоская (овальная)</t>
  </si>
  <si>
    <t>Бамбуковые ватные палочки в мягкой упаковке, 100 шт</t>
  </si>
  <si>
    <t>"COTTON SWAB". Ватные палочки в пластиковой упаковке, белые, 200 шт</t>
  </si>
  <si>
    <t>"COTTON SWAB". Ватные палочки в пластиковой упаковке, черные, 200 шт</t>
  </si>
  <si>
    <t>"COTTON SWAB". Ватные палочки в пластиковой упаковке, черно-белые, 300 шт</t>
  </si>
  <si>
    <t>Вкладыши для подмышек, Бежевые, 2 шт (1 пара)</t>
  </si>
  <si>
    <t>Вкладыши для подмышек, Бежевые, 20 шт (10 пар)</t>
  </si>
  <si>
    <t>Вкладыши для подмышек, Бежевые, 40 шт (20 пар)</t>
  </si>
  <si>
    <t>Маска одноразовая, трехслойная, 1 шт</t>
  </si>
  <si>
    <t>Маска одноразовая, трехслойная, Упак. 50 шт</t>
  </si>
  <si>
    <t>Сеточка для взбивания пены</t>
  </si>
  <si>
    <r>
      <t>Сумочка-косметичка. Цвет:</t>
    </r>
    <r>
      <rPr>
        <sz val="9"/>
        <color rgb="FFFF5D2E"/>
        <rFont val="Calibri"/>
        <family val="2"/>
        <charset val="204"/>
        <scheme val="minor"/>
      </rPr>
      <t xml:space="preserve"> █</t>
    </r>
    <r>
      <rPr>
        <sz val="9"/>
        <color theme="1"/>
        <rFont val="Calibri"/>
        <family val="2"/>
        <charset val="204"/>
        <scheme val="minor"/>
      </rPr>
      <t xml:space="preserve"> (оранжево-красный)</t>
    </r>
  </si>
  <si>
    <r>
      <t xml:space="preserve">Сумочка-косметичка. Цвет: </t>
    </r>
    <r>
      <rPr>
        <sz val="9"/>
        <color rgb="FFE7E3DA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(бежево-серый)</t>
    </r>
  </si>
  <si>
    <r>
      <t xml:space="preserve">"7HERBS. Магия 7 (семи) Трав".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</si>
  <si>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"BAI FU".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</si>
  <si>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r>
      <t xml:space="preserve">"QICAO. Китайский желтый крем". </t>
    </r>
    <r>
      <rPr>
        <sz val="9"/>
        <rFont val="Calibri"/>
        <family val="2"/>
        <charset val="204"/>
        <scheme val="minor"/>
      </rPr>
      <t>Мазь от кожных заболеваний</t>
    </r>
    <r>
      <rPr>
        <sz val="9"/>
        <color theme="1"/>
        <rFont val="Calibri"/>
        <family val="2"/>
        <charset val="204"/>
        <scheme val="minor"/>
      </rPr>
      <t>, 15 гр</t>
    </r>
  </si>
  <si>
    <t>0189</t>
  </si>
  <si>
    <t>"АЛТАЙСКАЯ ЗЕЛЕНКА". Бальзам-асептик кедровая живица, 50 мл</t>
  </si>
  <si>
    <t>"АЛТАЙСКАЯ ЗЕЛЕНКА". Бальзам-асептик прополис, 50 мл</t>
  </si>
  <si>
    <t>0188</t>
  </si>
  <si>
    <t>"КЕДРОВАЗИН". Обезболивающее масло с кедровой живицей, 200 мл</t>
  </si>
  <si>
    <t>0191</t>
  </si>
  <si>
    <t>Бальзам для тела. Барсучий жир с лемонграссом, 30 мл</t>
  </si>
  <si>
    <t>Бальзам для тела. Каменное масло, 30 мл</t>
  </si>
  <si>
    <t>0192</t>
  </si>
  <si>
    <t>0193</t>
  </si>
  <si>
    <t>Бальзам для тела. Панты марала, 30 мл</t>
  </si>
  <si>
    <t>0194</t>
  </si>
  <si>
    <t>Бальзам для тела. Кедровая живица, 30 мл</t>
  </si>
  <si>
    <t>0195</t>
  </si>
  <si>
    <t>Маска-пленка очищающая с углем и мумиё, 100 мл</t>
  </si>
  <si>
    <t>0196</t>
  </si>
  <si>
    <t>Маска-пленка омолаживающая с улиткой, 100 мл</t>
  </si>
  <si>
    <t>0197</t>
  </si>
  <si>
    <t>0198</t>
  </si>
  <si>
    <t>Зубная паста концентрат. Прополис с маслом кокоса, 35 гр</t>
  </si>
  <si>
    <t>Зубная паста концентрат. Душица с черникой, 35 гр</t>
  </si>
  <si>
    <t>0199</t>
  </si>
  <si>
    <t>Зубная паста концентрат. Живица с лемонграссом, 35 гр</t>
  </si>
  <si>
    <t xml:space="preserve"> + в заказ, шт.</t>
  </si>
  <si>
    <t xml:space="preserve"> Оптовая цена, руб.</t>
  </si>
  <si>
    <r>
      <t xml:space="preserve">"DIAONI". Консилер для лица и глаз - оттенок #1 </t>
    </r>
    <r>
      <rPr>
        <sz val="9"/>
        <color rgb="FFEEC5B3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</si>
  <si>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"DIAONI". Консилер для лица и глаз - оттенок #2 </t>
    </r>
    <r>
      <rPr>
        <sz val="9"/>
        <color rgb="FFF0D4C1"/>
        <rFont val="Calibri"/>
        <family val="2"/>
        <charset val="204"/>
        <scheme val="minor"/>
      </rPr>
      <t xml:space="preserve">█  </t>
    </r>
    <r>
      <rPr>
        <sz val="9"/>
        <color theme="1"/>
        <rFont val="Calibri"/>
        <family val="2"/>
        <charset val="204"/>
        <scheme val="minor"/>
      </rPr>
      <t xml:space="preserve"> 3,2 гр</t>
    </r>
  </si>
  <si>
    <r>
      <t xml:space="preserve">"CONCEALER". Консилер для лица и глаз - оттенок #1 </t>
    </r>
    <r>
      <rPr>
        <sz val="9"/>
        <color rgb="FFFEE6DC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</si>
  <si>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r>
      <t xml:space="preserve">"CONCEALER". Консилер для лица и глаз - оттенок #2 </t>
    </r>
    <r>
      <rPr>
        <sz val="9"/>
        <color rgb="FFFFCFBB"/>
        <rFont val="Calibri"/>
        <family val="2"/>
        <charset val="204"/>
        <scheme val="minor"/>
      </rPr>
      <t>█</t>
    </r>
    <r>
      <rPr>
        <sz val="9"/>
        <color theme="1"/>
        <rFont val="Calibri"/>
        <family val="2"/>
        <charset val="204"/>
        <scheme val="minor"/>
      </rPr>
      <t xml:space="preserve">   2,7 гр</t>
    </r>
  </si>
  <si>
    <t>Распродажа остатков с истекшим сроком годности</t>
  </si>
  <si>
    <t>"JOMTAM". Пузырьковая маска для лица с морской солью,  3 шт</t>
  </si>
  <si>
    <t>"JOMTAM". Пузырьковая маска для лица с морской солью,  5 шт</t>
  </si>
  <si>
    <t>Домашняя Аптечка</t>
  </si>
  <si>
    <t>Уходовая косметика</t>
  </si>
  <si>
    <t>Для Макияжа</t>
  </si>
  <si>
    <t>0182-1</t>
  </si>
  <si>
    <t>"JOMTAM". Пузырьковая маска для лица с морской солью,  1 шт</t>
  </si>
  <si>
    <t>0204</t>
  </si>
  <si>
    <t>Набор кистей для макияжа. 2 шт. (для бровей, глаз)</t>
  </si>
  <si>
    <t>0200</t>
  </si>
  <si>
    <t>Спонж для макияжа скошенный, 2 шт. (бежевый, коричневый)</t>
  </si>
  <si>
    <t>0201</t>
  </si>
  <si>
    <t>Спонжи для макияжа в футляре, 4 шт. (набор "фиолетовый")</t>
  </si>
  <si>
    <t>0202</t>
  </si>
  <si>
    <t>Спонжи для макияжа в футляре, 4 шт. (набор "розовый")</t>
  </si>
  <si>
    <t>0203</t>
  </si>
  <si>
    <t>Спонжи для макияжа плоские в футляре, 7 шт.</t>
  </si>
  <si>
    <t>0205</t>
  </si>
  <si>
    <t>Набор инструментов для чистки лица, 4шт</t>
  </si>
  <si>
    <t>0206</t>
  </si>
  <si>
    <t>"КЕДРОВАЗИН". Обезболивающее масло с мумиё, 200 мл</t>
  </si>
  <si>
    <t>0207</t>
  </si>
  <si>
    <t>"АЛТАЙСКАЯ ЗЕЛЕНКА". Бальзам-асептик маклюра, 50 мл</t>
  </si>
  <si>
    <t>Новинка</t>
  </si>
  <si>
    <t>Ваш заказ
Итого:</t>
  </si>
  <si>
    <r>
      <rPr>
        <sz val="9"/>
        <color theme="1"/>
        <rFont val="Calibri"/>
        <family val="2"/>
        <charset val="204"/>
        <scheme val="minor"/>
      </rPr>
      <t>Впишите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b/>
        <sz val="9"/>
        <color rgb="FFFF0000"/>
        <rFont val="Calibri"/>
        <family val="2"/>
        <charset val="204"/>
        <scheme val="minor"/>
      </rPr>
      <t>⬇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 xml:space="preserve">кол-во </t>
    </r>
  </si>
  <si>
    <t>0208</t>
  </si>
  <si>
    <t>Крем-бальзам. Хвойный с прополисом, 50 мл</t>
  </si>
  <si>
    <t>0209</t>
  </si>
  <si>
    <t>Крем-бальзам. Суставной сбор №1 (с экстрактом лопуха), 50 мл</t>
  </si>
  <si>
    <t>0210</t>
  </si>
  <si>
    <t>Крем-бальзам. Суставной сбор №2 (с экстрактом одуванчика), 50 мл</t>
  </si>
  <si>
    <t>Крем-бальзам. Суставной сбор №3 (с экстрактом подорожника), 50 мл</t>
  </si>
  <si>
    <t>0211</t>
  </si>
  <si>
    <t>Крем-бальзам. Нежные ручки. (крем для рук и ногтей), 50 мл</t>
  </si>
  <si>
    <t>0212</t>
  </si>
  <si>
    <t>0213</t>
  </si>
  <si>
    <t>0214</t>
  </si>
  <si>
    <t>0215</t>
  </si>
  <si>
    <t>0216</t>
  </si>
  <si>
    <t>Крем-бальзам. Пятки зайчатки. (с живицей, с маслом льна и пихты), 50 мл</t>
  </si>
  <si>
    <t>Крем-бальзам. Антиварикозный (с кедровой живицей), 50 мл</t>
  </si>
  <si>
    <t>Крем-бальзам. Пантовый с прополисом, 50 мл</t>
  </si>
  <si>
    <t>Крем-бальзам. Живокост, 50 мл</t>
  </si>
  <si>
    <t>0217</t>
  </si>
  <si>
    <t>Крем-бальзам. Маточное молочко с прополисом, 50 мл</t>
  </si>
  <si>
    <t>Крем-бальзам. От растяжек, 50 мл</t>
  </si>
  <si>
    <t>0218</t>
  </si>
  <si>
    <t>Крем-бальзам. При геморрое, 50 мл</t>
  </si>
  <si>
    <t>0219</t>
  </si>
  <si>
    <t xml:space="preserve"> Бальзам "Красный тигр" (ТМ "Binturong"), 50 гр</t>
  </si>
  <si>
    <t>Чёрный бальзам с ядом кобры (ТМ "Binturong"), 50 гр</t>
  </si>
  <si>
    <t>Чёрный бальзам с ядом скорпиона (ТМ "Binturong"), 50 гр</t>
  </si>
  <si>
    <t>Антицеллюлитный бальзам с куркумой и имбирем (ТМ "Binturong"), 50 гр</t>
  </si>
  <si>
    <t>Охлаждающий бальзам с эвкалиптом (ТМ "Binturong"), 50 гр</t>
  </si>
  <si>
    <t>0220</t>
  </si>
  <si>
    <t>Сухой ингалятор с кедровой живицей, 50 мл</t>
  </si>
  <si>
    <r>
      <t xml:space="preserve">Мин. сумма заказа: </t>
    </r>
    <r>
      <rPr>
        <b/>
        <sz val="10"/>
        <color theme="1" tint="0.14999847407452621"/>
        <rFont val="Calibri"/>
        <family val="2"/>
        <charset val="204"/>
        <scheme val="minor"/>
      </rPr>
      <t>10 000</t>
    </r>
    <r>
      <rPr>
        <sz val="9"/>
        <color theme="1" tint="0.14999847407452621"/>
        <rFont val="Calibri"/>
        <family val="2"/>
        <charset val="204"/>
        <scheme val="minor"/>
      </rPr>
      <t xml:space="preserve"> руб.*	
Мин. сумма заказа Организаторам СП: </t>
    </r>
    <r>
      <rPr>
        <b/>
        <sz val="10"/>
        <color theme="1" tint="0.14999847407452621"/>
        <rFont val="Calibri"/>
        <family val="2"/>
        <charset val="204"/>
        <scheme val="minor"/>
      </rPr>
      <t>4 000</t>
    </r>
    <r>
      <rPr>
        <sz val="9"/>
        <color theme="1" tint="0.14999847407452621"/>
        <rFont val="Calibri"/>
        <family val="2"/>
        <charset val="204"/>
        <scheme val="minor"/>
      </rPr>
      <t xml:space="preserve"> руб.*	
* Общая сумма заказа (Без рядов)</t>
    </r>
  </si>
  <si>
    <t>0221</t>
  </si>
  <si>
    <t>Бальзам для тела с барсучьим жиром и ароматом лемонграсса (с обечайкой), 30 мл</t>
  </si>
  <si>
    <t>0222</t>
  </si>
  <si>
    <t>Бальзам для тела с каменным маслом (с обечайкой), 30 мл</t>
  </si>
  <si>
    <t>0223</t>
  </si>
  <si>
    <t>Бальзам для тела с пантами марала (с обечайкой), 30 мл</t>
  </si>
  <si>
    <t>Бальзам для тела с кедровой живицей (с обечайкой), 30 мл</t>
  </si>
  <si>
    <t>0224</t>
  </si>
  <si>
    <t>Бальзам для тела с мумиё и маслом имбиря (с обечайкой)</t>
  </si>
  <si>
    <t>0225</t>
  </si>
  <si>
    <t>Пенка для умывания лица с алоэ вера, 120 мл</t>
  </si>
  <si>
    <t>Мазь от кожных заболеваний "Чудо мазь. ВАН ЮЭ" (Fu Le Wang Shuang Ji /Yi Jun Gao), 15 гр</t>
  </si>
  <si>
    <t>Мазь от кожных заболеваний "Чудо мазь. ВАН ЮЭ" (Fu Le Wang Shuang Ji /Yi Jun Gao), 15 гр (мятая упаковка)</t>
  </si>
  <si>
    <r>
      <t>Китайская желтая мазь от псориаза "QICAOGANGMU" (Цикаогангму).</t>
    </r>
    <r>
      <rPr>
        <i/>
        <sz val="9"/>
        <rFont val="Calibri"/>
        <family val="2"/>
        <charset val="204"/>
        <scheme val="minor"/>
      </rPr>
      <t xml:space="preserve"> </t>
    </r>
    <r>
      <rPr>
        <sz val="9"/>
        <rFont val="Calibri"/>
        <family val="2"/>
        <charset val="204"/>
        <scheme val="minor"/>
      </rPr>
      <t>, 15 гр</t>
    </r>
  </si>
  <si>
    <r>
      <t>Китайская мазь от кожных заболеваний "KIWIGRASS".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Экзотические травы, 15 гр</t>
    </r>
  </si>
  <si>
    <t>Обезболивающая мазь с ядом насекомых "LAODU". , 15 гр</t>
  </si>
  <si>
    <t>Интернет-магазин - naturemazy.ru</t>
  </si>
  <si>
    <t>Отгрузка со склада г. Пермь</t>
  </si>
  <si>
    <t>0227</t>
  </si>
  <si>
    <t>Сафол АРТРО (гель с глюкозамином и липосомами), 50 мл</t>
  </si>
  <si>
    <t>0228</t>
  </si>
  <si>
    <t>Фитокрем для лица и тела (натуральный, липосомальный), 100 мл</t>
  </si>
  <si>
    <r>
      <rPr>
        <b/>
        <sz val="12"/>
        <color theme="1"/>
        <rFont val="Calibri"/>
        <family val="2"/>
        <charset val="204"/>
        <scheme val="minor"/>
      </rPr>
      <t xml:space="preserve">Оптовый прайс-лист </t>
    </r>
    <r>
      <rPr>
        <sz val="9"/>
        <color theme="1"/>
        <rFont val="Calibri"/>
        <family val="2"/>
        <charset val="204"/>
        <scheme val="minor"/>
      </rPr>
      <t>(дата обновления:</t>
    </r>
    <r>
      <rPr>
        <sz val="11"/>
        <color theme="1"/>
        <rFont val="Calibri"/>
        <family val="2"/>
        <charset val="204"/>
        <scheme val="minor"/>
      </rPr>
      <t xml:space="preserve"> 05.08.2024</t>
    </r>
    <r>
      <rPr>
        <sz val="9"/>
        <color theme="1"/>
        <rFont val="Calibri"/>
        <family val="2"/>
        <charset val="204"/>
        <scheme val="minor"/>
      </rPr>
      <t>)</t>
    </r>
  </si>
  <si>
    <t>0229</t>
  </si>
  <si>
    <t>Крем-гель для кожи рук (натуральный, липосомальный), 200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</si>
</sst>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₽&quot;"/>
    <numFmt numFmtId="165" formatCode="#,##0.0\ &quot;₽&quot;"/>
    <numFmt numFmtId="166" formatCode="#,##0.00\ _₽"/>
  </numFmts>
  <fonts count="53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rgb="FF006100"/>
      <name val="Arial"/>
      <family val="2"/>
      <charset val="204"/>
    </font>
    <font>
      <b/>
      <sz val="12"/>
      <color rgb="FF006100"/>
      <name val="Arial"/>
      <family val="2"/>
      <charset val="204"/>
    </font>
    <font>
      <sz val="11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2"/>
      <name val="Arial"/>
      <family val="2"/>
      <charset val="204"/>
    </font>
    <font>
      <sz val="11"/>
      <color rgb="FF00B05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rgb="FF0061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i/>
      <sz val="10"/>
      <color theme="0" tint="-0.249977111117893"/>
      <name val="Arial"/>
      <family val="2"/>
      <charset val="204"/>
    </font>
    <font>
      <i/>
      <sz val="9"/>
      <color rgb="FF006100"/>
      <name val="Calibri"/>
      <family val="2"/>
      <charset val="204"/>
      <scheme val="minor"/>
    </font>
    <font>
      <sz val="9"/>
      <color rgb="FFFF5D2E"/>
      <name val="Calibri"/>
      <family val="2"/>
      <charset val="204"/>
      <scheme val="minor"/>
    </font>
    <font>
      <sz val="9"/>
      <color rgb="FFE7E3DA"/>
      <name val="Calibri"/>
      <family val="2"/>
      <charset val="204"/>
      <scheme val="minor"/>
    </font>
    <font>
      <sz val="9"/>
      <color rgb="FFEEC5B3"/>
      <name val="Calibri"/>
      <family val="2"/>
      <charset val="204"/>
      <scheme val="minor"/>
    </font>
    <font>
      <sz val="9"/>
      <color rgb="FFF0D4C1"/>
      <name val="Calibri"/>
      <family val="2"/>
      <charset val="204"/>
      <scheme val="minor"/>
    </font>
    <font>
      <sz val="9"/>
      <color rgb="FFFEE6DC"/>
      <name val="Calibri"/>
      <family val="2"/>
      <charset val="204"/>
      <scheme val="minor"/>
    </font>
    <font>
      <sz val="9"/>
      <color rgb="FFFFCFBB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1"/>
      <name val="Arial"/>
      <family val="2"/>
      <charset val="204"/>
    </font>
    <font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6"/>
      <color theme="0"/>
      <name val="Calibri"/>
      <family val="2"/>
      <charset val="204"/>
      <scheme val="minor"/>
    </font>
    <font>
      <u/>
      <sz val="10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theme="1" tint="0.14999847407452621"/>
      <name val="Calibri"/>
      <family val="2"/>
      <charset val="204"/>
      <scheme val="minor"/>
    </font>
    <font>
      <b/>
      <sz val="9"/>
      <color theme="1" tint="0.14999847407452621"/>
      <name val="Calibri"/>
      <family val="2"/>
      <charset val="204"/>
      <scheme val="minor"/>
    </font>
    <font>
      <b/>
      <sz val="10"/>
      <color theme="1" tint="0.1499984740745262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C6EFCE"/>
      </patternFill>
    </fill>
    <fill>
      <patternFill patternType="solid">
        <fgColor rgb="FF249D55"/>
        <bgColor rgb="FFC6EFCE"/>
      </patternFill>
    </fill>
    <fill>
      <patternFill patternType="solid">
        <fgColor rgb="FF99CC00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/>
      <bottom/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 style="thin">
        <color theme="9" tint="0.79998168889431442"/>
      </right>
      <top/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medium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thin">
        <color theme="9" tint="0.7999816888943144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9" tint="0.79998168889431442"/>
      </right>
      <top style="medium">
        <color theme="9" tint="-0.249977111117893"/>
      </top>
      <bottom/>
      <diagonal/>
    </border>
    <border>
      <left/>
      <right style="thin">
        <color theme="9" tint="0.79998168889431442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thin">
        <color theme="9" tint="0.79998168889431442"/>
      </right>
      <top style="medium">
        <color theme="9" tint="-0.249977111117893"/>
      </top>
      <bottom/>
      <diagonal/>
    </border>
    <border>
      <left style="thin">
        <color theme="9" tint="0.79998168889431442"/>
      </left>
      <right style="thin">
        <color theme="9" tint="0.79998168889431442"/>
      </right>
      <top/>
      <bottom style="medium">
        <color theme="9" tint="-0.249977111117893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0" tint="-0.14999847407452621"/>
      </bottom>
      <diagonal/>
    </border>
    <border>
      <left/>
      <right style="medium">
        <color theme="9" tint="-0.249977111117893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 style="thin">
        <color theme="9" tint="0.79998168889431442"/>
      </bottom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/>
      <diagonal/>
    </border>
    <border>
      <left style="thin">
        <color theme="9" tint="0.79998168889431442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/>
      <bottom style="thin">
        <color theme="9" tint="0.79998168889431442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9" tint="0.79998168889431442"/>
      </left>
      <right style="medium">
        <color theme="9" tint="-0.249977111117893"/>
      </right>
      <top style="thin">
        <color theme="9" tint="0.79998168889431442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0" tint="-0.14999847407452621"/>
      </top>
      <bottom style="medium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thin">
        <color theme="9" tint="0.79998168889431442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0" tint="-0.14999847407452621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0" tint="-0.14999847407452621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 tint="-0.249977111117893"/>
      </left>
      <right/>
      <top/>
      <bottom/>
      <diagonal/>
    </border>
    <border>
      <left/>
      <right/>
      <top/>
      <bottom style="medium">
        <color theme="9" tint="-0.249977111117893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auto="1"/>
      </left>
      <right/>
      <top/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auto="1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auto="1"/>
      </top>
      <bottom style="medium">
        <color auto="1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</borders>
  <cellStyleXfs count="3">
    <xf numFmtId="0" fontId="0" fillId="0" borderId="0"/>
    <xf numFmtId="0" fontId="3" fillId="0" borderId="0" applyNumberFormat="0" applyFill="0" applyBorder="0" applyProtection="0"/>
    <xf numFmtId="0" fontId="4" fillId="2" borderId="0" applyNumberFormat="0" applyBorder="0" applyProtection="0"/>
  </cellStyleXfs>
  <cellXfs count="176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22" fillId="0" borderId="0" xfId="0" applyFont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0" xfId="0" applyFont="1" applyFill="1"/>
    <xf numFmtId="0" fontId="31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49" fontId="28" fillId="0" borderId="23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22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 wrapText="1"/>
    </xf>
    <xf numFmtId="0" fontId="28" fillId="0" borderId="20" xfId="0" applyFont="1" applyBorder="1" applyAlignment="1">
      <alignment horizontal="left" vertical="center" wrapText="1"/>
    </xf>
    <xf numFmtId="0" fontId="23" fillId="0" borderId="20" xfId="0" applyFont="1" applyBorder="1" applyAlignment="1">
      <alignment horizontal="left" vertical="center" wrapText="1"/>
    </xf>
    <xf numFmtId="0" fontId="28" fillId="0" borderId="24" xfId="0" applyFont="1" applyBorder="1" applyAlignment="1">
      <alignment horizontal="justify" vertical="center" wrapText="1"/>
    </xf>
    <xf numFmtId="0" fontId="28" fillId="0" borderId="20" xfId="0" applyFont="1" applyBorder="1" applyAlignment="1">
      <alignment horizontal="justify" vertical="center" wrapText="1"/>
    </xf>
    <xf numFmtId="0" fontId="28" fillId="0" borderId="25" xfId="0" applyFont="1" applyBorder="1" applyAlignment="1">
      <alignment horizontal="justify" vertical="center" wrapText="1"/>
    </xf>
    <xf numFmtId="0" fontId="28" fillId="0" borderId="26" xfId="0" applyFont="1" applyBorder="1" applyAlignment="1">
      <alignment horizontal="justify" vertical="center" wrapText="1"/>
    </xf>
    <xf numFmtId="0" fontId="22" fillId="0" borderId="24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0" fontId="22" fillId="0" borderId="25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49" fontId="28" fillId="0" borderId="35" xfId="0" applyNumberFormat="1" applyFont="1" applyBorder="1" applyAlignment="1">
      <alignment horizontal="center" vertical="center"/>
    </xf>
    <xf numFmtId="49" fontId="28" fillId="0" borderId="36" xfId="0" applyNumberFormat="1" applyFont="1" applyBorder="1" applyAlignment="1">
      <alignment horizontal="center" vertical="center"/>
    </xf>
    <xf numFmtId="0" fontId="28" fillId="0" borderId="37" xfId="0" applyFont="1" applyBorder="1" applyAlignment="1">
      <alignment horizontal="justify" vertical="center" wrapText="1"/>
    </xf>
    <xf numFmtId="0" fontId="2" fillId="0" borderId="37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25" xfId="0" applyFont="1" applyBorder="1" applyAlignment="1">
      <alignment horizontal="left" vertical="center"/>
    </xf>
    <xf numFmtId="0" fontId="20" fillId="0" borderId="25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49" fontId="28" fillId="0" borderId="39" xfId="0" applyNumberFormat="1" applyFont="1" applyBorder="1" applyAlignment="1">
      <alignment horizontal="center" vertical="center"/>
    </xf>
    <xf numFmtId="0" fontId="28" fillId="0" borderId="37" xfId="0" applyFont="1" applyBorder="1" applyAlignment="1">
      <alignment horizontal="justify" vertical="center"/>
    </xf>
    <xf numFmtId="0" fontId="28" fillId="0" borderId="20" xfId="0" applyFont="1" applyBorder="1" applyAlignment="1">
      <alignment horizontal="justify" vertical="center"/>
    </xf>
    <xf numFmtId="0" fontId="28" fillId="0" borderId="25" xfId="0" applyFont="1" applyBorder="1" applyAlignment="1">
      <alignment horizontal="justify" vertical="center"/>
    </xf>
    <xf numFmtId="0" fontId="28" fillId="0" borderId="38" xfId="0" applyFont="1" applyBorder="1" applyAlignment="1">
      <alignment horizontal="justify" vertical="center"/>
    </xf>
    <xf numFmtId="0" fontId="2" fillId="0" borderId="37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38" xfId="0" applyFont="1" applyBorder="1" applyAlignment="1">
      <alignment vertical="center"/>
    </xf>
    <xf numFmtId="0" fontId="20" fillId="0" borderId="20" xfId="0" applyFont="1" applyBorder="1" applyAlignment="1">
      <alignment vertical="center"/>
    </xf>
    <xf numFmtId="0" fontId="2" fillId="0" borderId="25" xfId="0" applyFont="1" applyBorder="1" applyAlignment="1">
      <alignment horizontal="justify" vertical="center"/>
    </xf>
    <xf numFmtId="0" fontId="2" fillId="0" borderId="20" xfId="0" applyFont="1" applyBorder="1" applyAlignment="1">
      <alignment horizontal="justify" vertical="center"/>
    </xf>
    <xf numFmtId="0" fontId="43" fillId="5" borderId="34" xfId="0" applyFont="1" applyFill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44" fillId="5" borderId="29" xfId="0" quotePrefix="1" applyFont="1" applyFill="1" applyBorder="1" applyAlignment="1">
      <alignment horizontal="center" vertical="center"/>
    </xf>
    <xf numFmtId="166" fontId="45" fillId="0" borderId="33" xfId="0" applyNumberFormat="1" applyFont="1" applyBorder="1" applyAlignment="1">
      <alignment horizontal="center" vertical="center"/>
    </xf>
    <xf numFmtId="166" fontId="45" fillId="0" borderId="27" xfId="0" applyNumberFormat="1" applyFont="1" applyBorder="1" applyAlignment="1">
      <alignment horizontal="center" vertical="center"/>
    </xf>
    <xf numFmtId="166" fontId="45" fillId="0" borderId="28" xfId="0" applyNumberFormat="1" applyFont="1" applyBorder="1" applyAlignment="1">
      <alignment horizontal="center" vertical="center"/>
    </xf>
    <xf numFmtId="166" fontId="46" fillId="0" borderId="28" xfId="0" applyNumberFormat="1" applyFont="1" applyBorder="1" applyAlignment="1">
      <alignment horizontal="center" vertical="center"/>
    </xf>
    <xf numFmtId="166" fontId="46" fillId="0" borderId="27" xfId="0" applyNumberFormat="1" applyFont="1" applyBorder="1" applyAlignment="1">
      <alignment horizontal="center" vertical="center"/>
    </xf>
    <xf numFmtId="0" fontId="43" fillId="5" borderId="40" xfId="0" applyFont="1" applyFill="1" applyBorder="1" applyAlignment="1">
      <alignment horizontal="center" vertical="center"/>
    </xf>
    <xf numFmtId="0" fontId="43" fillId="5" borderId="41" xfId="0" applyFont="1" applyFill="1" applyBorder="1" applyAlignment="1">
      <alignment horizontal="center" vertical="center"/>
    </xf>
    <xf numFmtId="166" fontId="46" fillId="0" borderId="42" xfId="0" applyNumberFormat="1" applyFont="1" applyBorder="1" applyAlignment="1">
      <alignment horizontal="center" vertical="center"/>
    </xf>
    <xf numFmtId="166" fontId="46" fillId="0" borderId="43" xfId="0" applyNumberFormat="1" applyFont="1" applyBorder="1" applyAlignment="1">
      <alignment horizontal="center" vertical="center"/>
    </xf>
    <xf numFmtId="166" fontId="46" fillId="0" borderId="44" xfId="0" applyNumberFormat="1" applyFont="1" applyBorder="1" applyAlignment="1">
      <alignment horizontal="center" vertical="center"/>
    </xf>
    <xf numFmtId="166" fontId="46" fillId="0" borderId="45" xfId="0" applyNumberFormat="1" applyFont="1" applyBorder="1" applyAlignment="1">
      <alignment horizontal="center" vertical="center"/>
    </xf>
    <xf numFmtId="166" fontId="46" fillId="0" borderId="46" xfId="0" applyNumberFormat="1" applyFont="1" applyBorder="1" applyAlignment="1">
      <alignment horizontal="center" vertical="center"/>
    </xf>
    <xf numFmtId="166" fontId="45" fillId="0" borderId="47" xfId="0" applyNumberFormat="1" applyFont="1" applyBorder="1" applyAlignment="1">
      <alignment horizontal="center" vertical="center"/>
    </xf>
    <xf numFmtId="166" fontId="46" fillId="0" borderId="48" xfId="0" applyNumberFormat="1" applyFont="1" applyBorder="1" applyAlignment="1">
      <alignment horizontal="center" vertical="center"/>
    </xf>
    <xf numFmtId="0" fontId="43" fillId="5" borderId="50" xfId="0" applyFont="1" applyFill="1" applyBorder="1" applyAlignment="1">
      <alignment horizontal="center" vertical="center"/>
    </xf>
    <xf numFmtId="0" fontId="43" fillId="5" borderId="51" xfId="0" applyFont="1" applyFill="1" applyBorder="1" applyAlignment="1">
      <alignment horizontal="center" vertical="center"/>
    </xf>
    <xf numFmtId="0" fontId="43" fillId="5" borderId="52" xfId="0" applyFont="1" applyFill="1" applyBorder="1" applyAlignment="1">
      <alignment horizontal="center" vertical="center"/>
    </xf>
    <xf numFmtId="166" fontId="46" fillId="0" borderId="53" xfId="0" applyNumberFormat="1" applyFont="1" applyBorder="1" applyAlignment="1">
      <alignment horizontal="center" vertical="center"/>
    </xf>
    <xf numFmtId="166" fontId="46" fillId="3" borderId="43" xfId="0" applyNumberFormat="1" applyFont="1" applyFill="1" applyBorder="1" applyAlignment="1">
      <alignment horizontal="center" vertical="center"/>
    </xf>
    <xf numFmtId="166" fontId="46" fillId="3" borderId="44" xfId="0" applyNumberFormat="1" applyFont="1" applyFill="1" applyBorder="1" applyAlignment="1">
      <alignment horizontal="center" vertical="center"/>
    </xf>
    <xf numFmtId="166" fontId="46" fillId="3" borderId="46" xfId="0" applyNumberFormat="1" applyFont="1" applyFill="1" applyBorder="1" applyAlignment="1">
      <alignment horizontal="center" vertical="center"/>
    </xf>
    <xf numFmtId="166" fontId="46" fillId="6" borderId="43" xfId="0" applyNumberFormat="1" applyFont="1" applyFill="1" applyBorder="1" applyAlignment="1">
      <alignment horizontal="center" vertical="center"/>
    </xf>
    <xf numFmtId="0" fontId="43" fillId="5" borderId="54" xfId="0" applyFont="1" applyFill="1" applyBorder="1" applyAlignment="1">
      <alignment horizontal="center" vertical="center"/>
    </xf>
    <xf numFmtId="0" fontId="43" fillId="5" borderId="55" xfId="0" applyFont="1" applyFill="1" applyBorder="1" applyAlignment="1">
      <alignment horizontal="center" vertical="center"/>
    </xf>
    <xf numFmtId="0" fontId="43" fillId="5" borderId="56" xfId="0" applyFont="1" applyFill="1" applyBorder="1" applyAlignment="1">
      <alignment horizontal="center" vertical="center"/>
    </xf>
    <xf numFmtId="0" fontId="43" fillId="5" borderId="49" xfId="0" applyFont="1" applyFill="1" applyBorder="1" applyAlignment="1">
      <alignment horizontal="center" vertical="center"/>
    </xf>
    <xf numFmtId="0" fontId="9" fillId="3" borderId="0" xfId="0" applyFont="1" applyFill="1"/>
    <xf numFmtId="0" fontId="16" fillId="3" borderId="0" xfId="0" applyFont="1" applyFill="1" applyAlignment="1">
      <alignment horizontal="center" vertical="center"/>
    </xf>
    <xf numFmtId="0" fontId="7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vertical="center"/>
    </xf>
    <xf numFmtId="0" fontId="15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center"/>
    </xf>
    <xf numFmtId="164" fontId="5" fillId="3" borderId="0" xfId="0" applyNumberFormat="1" applyFont="1" applyFill="1"/>
    <xf numFmtId="0" fontId="14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5" fillId="3" borderId="0" xfId="0" applyFont="1" applyFill="1" applyAlignment="1">
      <alignment horizontal="justify" vertical="center"/>
    </xf>
    <xf numFmtId="165" fontId="5" fillId="3" borderId="0" xfId="0" applyNumberFormat="1" applyFont="1" applyFill="1"/>
    <xf numFmtId="0" fontId="14" fillId="3" borderId="0" xfId="0" applyFont="1" applyFill="1" applyAlignment="1">
      <alignment horizontal="justify" vertical="center"/>
    </xf>
    <xf numFmtId="0" fontId="6" fillId="3" borderId="0" xfId="0" applyFont="1" applyFill="1" applyAlignment="1">
      <alignment horizontal="right"/>
    </xf>
    <xf numFmtId="165" fontId="6" fillId="3" borderId="0" xfId="0" applyNumberFormat="1" applyFont="1" applyFill="1"/>
    <xf numFmtId="0" fontId="11" fillId="3" borderId="0" xfId="0" applyFont="1" applyFill="1" applyAlignment="1">
      <alignment horizontal="right"/>
    </xf>
    <xf numFmtId="0" fontId="6" fillId="3" borderId="0" xfId="0" applyFont="1" applyFill="1"/>
    <xf numFmtId="0" fontId="18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6" fillId="0" borderId="60" xfId="0" applyFont="1" applyBorder="1"/>
    <xf numFmtId="0" fontId="17" fillId="0" borderId="10" xfId="0" applyFont="1" applyBorder="1" applyAlignment="1">
      <alignment horizontal="right" vertical="center"/>
    </xf>
    <xf numFmtId="0" fontId="17" fillId="0" borderId="61" xfId="0" applyFont="1" applyBorder="1" applyAlignment="1">
      <alignment horizontal="right" vertical="center"/>
    </xf>
    <xf numFmtId="0" fontId="17" fillId="0" borderId="19" xfId="0" applyFont="1" applyBorder="1" applyAlignment="1">
      <alignment horizontal="right" vertical="center"/>
    </xf>
    <xf numFmtId="166" fontId="46" fillId="6" borderId="44" xfId="0" applyNumberFormat="1" applyFont="1" applyFill="1" applyBorder="1" applyAlignment="1">
      <alignment horizontal="center" vertical="center"/>
    </xf>
    <xf numFmtId="0" fontId="3" fillId="3" borderId="0" xfId="1" applyFill="1"/>
    <xf numFmtId="166" fontId="46" fillId="0" borderId="64" xfId="0" applyNumberFormat="1" applyFont="1" applyBorder="1" applyAlignment="1">
      <alignment horizontal="center" vertical="center"/>
    </xf>
    <xf numFmtId="0" fontId="22" fillId="3" borderId="65" xfId="0" applyFont="1" applyFill="1" applyBorder="1" applyAlignment="1">
      <alignment horizontal="center" vertical="center"/>
    </xf>
    <xf numFmtId="0" fontId="22" fillId="3" borderId="63" xfId="0" applyFont="1" applyFill="1" applyBorder="1" applyAlignment="1">
      <alignment horizontal="center" vertical="center"/>
    </xf>
    <xf numFmtId="0" fontId="22" fillId="3" borderId="62" xfId="0" applyFont="1" applyFill="1" applyBorder="1" applyAlignment="1">
      <alignment horizontal="center" vertical="center"/>
    </xf>
    <xf numFmtId="0" fontId="32" fillId="8" borderId="31" xfId="2" applyFont="1" applyFill="1" applyBorder="1" applyAlignment="1">
      <alignment vertical="center"/>
    </xf>
    <xf numFmtId="0" fontId="32" fillId="8" borderId="31" xfId="2" applyNumberFormat="1" applyFont="1" applyFill="1" applyBorder="1" applyAlignment="1">
      <alignment vertical="center"/>
    </xf>
    <xf numFmtId="0" fontId="36" fillId="8" borderId="32" xfId="2" applyFont="1" applyFill="1" applyBorder="1" applyAlignment="1">
      <alignment vertical="center"/>
    </xf>
    <xf numFmtId="0" fontId="47" fillId="8" borderId="31" xfId="2" applyFont="1" applyFill="1" applyBorder="1" applyAlignment="1">
      <alignment vertical="center"/>
    </xf>
    <xf numFmtId="0" fontId="32" fillId="8" borderId="30" xfId="2" applyFont="1" applyFill="1" applyBorder="1" applyAlignment="1">
      <alignment vertical="center"/>
    </xf>
    <xf numFmtId="0" fontId="44" fillId="0" borderId="52" xfId="0" applyFont="1" applyBorder="1" applyAlignment="1">
      <alignment horizontal="center" vertical="center"/>
    </xf>
    <xf numFmtId="0" fontId="44" fillId="0" borderId="63" xfId="0" applyFont="1" applyBorder="1" applyAlignment="1">
      <alignment horizontal="center" vertical="center"/>
    </xf>
    <xf numFmtId="0" fontId="44" fillId="0" borderId="65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0" fontId="48" fillId="3" borderId="0" xfId="0" applyFont="1" applyFill="1" applyAlignment="1">
      <alignment horizontal="center"/>
    </xf>
    <xf numFmtId="0" fontId="22" fillId="3" borderId="62" xfId="0" applyFont="1" applyFill="1" applyBorder="1"/>
    <xf numFmtId="0" fontId="27" fillId="0" borderId="70" xfId="0" applyFont="1" applyBorder="1" applyAlignment="1">
      <alignment horizontal="right" vertical="center"/>
    </xf>
    <xf numFmtId="0" fontId="30" fillId="3" borderId="0" xfId="1" applyFont="1" applyFill="1" applyBorder="1" applyAlignment="1">
      <alignment horizontal="center"/>
    </xf>
    <xf numFmtId="0" fontId="29" fillId="3" borderId="69" xfId="0" applyFont="1" applyFill="1" applyBorder="1" applyAlignment="1">
      <alignment horizontal="center" vertical="center"/>
    </xf>
    <xf numFmtId="0" fontId="29" fillId="3" borderId="71" xfId="0" applyFont="1" applyFill="1" applyBorder="1" applyAlignment="1">
      <alignment horizontal="center" vertical="center"/>
    </xf>
    <xf numFmtId="0" fontId="22" fillId="6" borderId="62" xfId="0" applyFont="1" applyFill="1" applyBorder="1" applyAlignment="1">
      <alignment horizontal="justify" vertical="center"/>
    </xf>
    <xf numFmtId="0" fontId="22" fillId="6" borderId="0" xfId="0" applyFont="1" applyFill="1" applyAlignment="1">
      <alignment horizontal="justify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 wrapText="1"/>
    </xf>
    <xf numFmtId="0" fontId="20" fillId="3" borderId="2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right" vertical="center" indent="3"/>
    </xf>
    <xf numFmtId="0" fontId="20" fillId="3" borderId="28" xfId="0" applyFont="1" applyFill="1" applyBorder="1" applyAlignment="1">
      <alignment horizontal="right" vertical="center" indent="3"/>
    </xf>
    <xf numFmtId="0" fontId="3" fillId="3" borderId="4" xfId="1" applyFill="1" applyBorder="1" applyAlignment="1">
      <alignment horizontal="right" indent="3"/>
    </xf>
    <xf numFmtId="0" fontId="3" fillId="3" borderId="28" xfId="1" applyFill="1" applyBorder="1" applyAlignment="1">
      <alignment horizontal="right" indent="3"/>
    </xf>
    <xf numFmtId="0" fontId="22" fillId="3" borderId="67" xfId="0" applyFont="1" applyFill="1" applyBorder="1" applyAlignment="1">
      <alignment horizontal="right" vertical="center" indent="3"/>
    </xf>
    <xf numFmtId="0" fontId="22" fillId="3" borderId="66" xfId="0" applyFont="1" applyFill="1" applyBorder="1" applyAlignment="1">
      <alignment horizontal="right" vertical="center" indent="3"/>
    </xf>
    <xf numFmtId="0" fontId="50" fillId="0" borderId="68" xfId="0" applyFont="1" applyBorder="1" applyAlignment="1">
      <alignment horizontal="left" vertical="center" wrapText="1"/>
    </xf>
    <xf numFmtId="0" fontId="51" fillId="0" borderId="3" xfId="0" applyFont="1" applyBorder="1" applyAlignment="1">
      <alignment horizontal="left" vertical="center"/>
    </xf>
    <xf numFmtId="0" fontId="51" fillId="0" borderId="6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65" xfId="0" applyFont="1" applyBorder="1" applyAlignment="1">
      <alignment horizontal="left" vertical="center"/>
    </xf>
    <xf numFmtId="0" fontId="51" fillId="0" borderId="63" xfId="0" applyFont="1" applyBorder="1" applyAlignment="1">
      <alignment horizontal="left" vertical="center"/>
    </xf>
    <xf numFmtId="0" fontId="27" fillId="3" borderId="68" xfId="0" applyFont="1" applyFill="1" applyBorder="1" applyAlignment="1">
      <alignment horizontal="right" vertical="center" wrapText="1" indent="1"/>
    </xf>
    <xf numFmtId="0" fontId="27" fillId="3" borderId="62" xfId="0" applyFont="1" applyFill="1" applyBorder="1" applyAlignment="1">
      <alignment horizontal="right" vertical="center" indent="1"/>
    </xf>
    <xf numFmtId="165" fontId="9" fillId="4" borderId="1" xfId="0" applyNumberFormat="1" applyFont="1" applyFill="1" applyBorder="1" applyAlignment="1">
      <alignment horizontal="center" vertical="center"/>
    </xf>
    <xf numFmtId="165" fontId="9" fillId="4" borderId="2" xfId="0" applyNumberFormat="1" applyFont="1" applyFill="1" applyBorder="1" applyAlignment="1">
      <alignment horizontal="center" vertical="center"/>
    </xf>
    <xf numFmtId="165" fontId="9" fillId="4" borderId="5" xfId="0" applyNumberFormat="1" applyFont="1" applyFill="1" applyBorder="1" applyAlignment="1">
      <alignment horizontal="center" vertical="center"/>
    </xf>
    <xf numFmtId="165" fontId="9" fillId="4" borderId="6" xfId="0" applyNumberFormat="1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8" fillId="0" borderId="8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0" fontId="11" fillId="0" borderId="9" xfId="0" applyFont="1" applyBorder="1" applyAlignment="1">
      <alignment horizontal="right"/>
    </xf>
    <xf numFmtId="0" fontId="12" fillId="0" borderId="5" xfId="1" applyFont="1" applyBorder="1" applyAlignment="1">
      <alignment horizontal="right"/>
    </xf>
    <xf numFmtId="0" fontId="12" fillId="0" borderId="7" xfId="1" applyFont="1" applyBorder="1" applyAlignment="1">
      <alignment horizontal="right"/>
    </xf>
    <xf numFmtId="0" fontId="12" fillId="0" borderId="6" xfId="1" applyFont="1" applyBorder="1" applyAlignment="1">
      <alignment horizontal="right"/>
    </xf>
    <xf numFmtId="0" fontId="35" fillId="0" borderId="18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right"/>
    </xf>
    <xf numFmtId="0" fontId="9" fillId="3" borderId="3" xfId="0" applyFont="1" applyFill="1" applyBorder="1" applyAlignment="1">
      <alignment horizontal="right"/>
    </xf>
    <xf numFmtId="0" fontId="9" fillId="3" borderId="2" xfId="0" applyFont="1" applyFill="1" applyBorder="1" applyAlignment="1">
      <alignment horizontal="right"/>
    </xf>
    <xf numFmtId="0" fontId="34" fillId="3" borderId="5" xfId="0" applyFont="1" applyFill="1" applyBorder="1" applyAlignment="1">
      <alignment horizontal="right" vertical="top"/>
    </xf>
    <xf numFmtId="0" fontId="34" fillId="3" borderId="7" xfId="0" applyFont="1" applyFill="1" applyBorder="1" applyAlignment="1">
      <alignment horizontal="right" vertical="top"/>
    </xf>
    <xf numFmtId="0" fontId="34" fillId="3" borderId="6" xfId="0" applyFont="1" applyFill="1" applyBorder="1" applyAlignment="1">
      <alignment horizontal="right" vertical="top"/>
    </xf>
    <xf numFmtId="0" fontId="10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5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59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Хороший" xfId="2" builtinId="26"/>
  </cellStyles>
  <dxfs count="0"/>
  <tableStyles count="0" defaultTableStyle="TableStyleMedium2" defaultPivotStyle="PivotStyleLight16"/>
  <colors>
    <mruColors>
      <color rgb="FF99CC00"/>
      <color rgb="FFFFFF99"/>
      <color rgb="FF249D55"/>
      <color rgb="FFF2F2F2"/>
      <color rgb="FFB9D8BE"/>
      <color rgb="FFDEA8A5"/>
      <color rgb="FFE7E3DA"/>
      <color rgb="FFFF5D2E"/>
      <color rgb="FFFFCFBB"/>
      <color rgb="FFFEE6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png"/><Relationship Id="rId21" Type="http://schemas.openxmlformats.org/officeDocument/2006/relationships/hyperlink" Target="#'&#1054;&#1087;&#1090;&#1086;&#1074;&#1099;&#1081; &#1087;&#1088;&#1072;&#1081;&#1089;-&#1083;&#1080;&#1089;&#1090;'!B38"/><Relationship Id="rId42" Type="http://schemas.openxmlformats.org/officeDocument/2006/relationships/hyperlink" Target="#'&#1054;&#1087;&#1090;&#1086;&#1074;&#1099;&#1081; &#1087;&#1088;&#1072;&#1081;&#1089;-&#1083;&#1080;&#1089;&#1090;'!B15"/><Relationship Id="rId63" Type="http://schemas.openxmlformats.org/officeDocument/2006/relationships/image" Target="../media/image31.png"/><Relationship Id="rId84" Type="http://schemas.openxmlformats.org/officeDocument/2006/relationships/hyperlink" Target="#'&#1054;&#1087;&#1090;&#1086;&#1074;&#1099;&#1081; &#1087;&#1088;&#1072;&#1081;&#1089;-&#1083;&#1080;&#1089;&#1090;'!B50"/><Relationship Id="rId138" Type="http://schemas.openxmlformats.org/officeDocument/2006/relationships/hyperlink" Target="#'&#1054;&#1087;&#1090;&#1086;&#1074;&#1099;&#1081; &#1087;&#1088;&#1072;&#1081;&#1089;-&#1083;&#1080;&#1089;&#1090;'!B79"/><Relationship Id="rId159" Type="http://schemas.openxmlformats.org/officeDocument/2006/relationships/image" Target="../media/image79.png"/><Relationship Id="rId170" Type="http://schemas.openxmlformats.org/officeDocument/2006/relationships/hyperlink" Target="#'&#1054;&#1087;&#1090;&#1086;&#1074;&#1099;&#1081; &#1087;&#1088;&#1072;&#1081;&#1089;-&#1083;&#1080;&#1089;&#1090;'!B97"/><Relationship Id="rId191" Type="http://schemas.openxmlformats.org/officeDocument/2006/relationships/image" Target="../media/image95.png"/><Relationship Id="rId205" Type="http://schemas.openxmlformats.org/officeDocument/2006/relationships/image" Target="../media/image102.png"/><Relationship Id="rId226" Type="http://schemas.openxmlformats.org/officeDocument/2006/relationships/image" Target="../media/image111.png"/><Relationship Id="rId247" Type="http://schemas.openxmlformats.org/officeDocument/2006/relationships/hyperlink" Target="#'&#1054;&#1087;&#1090;&#1086;&#1074;&#1099;&#1081; &#1087;&#1088;&#1072;&#1081;&#1089;-&#1083;&#1080;&#1089;&#1090;'!B139"/><Relationship Id="rId107" Type="http://schemas.openxmlformats.org/officeDocument/2006/relationships/image" Target="../media/image53.png"/><Relationship Id="rId11" Type="http://schemas.openxmlformats.org/officeDocument/2006/relationships/hyperlink" Target="#'&#1054;&#1087;&#1090;&#1086;&#1074;&#1099;&#1081; &#1087;&#1088;&#1072;&#1081;&#1089;-&#1083;&#1080;&#1089;&#1090;'!B33"/><Relationship Id="rId32" Type="http://schemas.openxmlformats.org/officeDocument/2006/relationships/hyperlink" Target="#'&#1054;&#1087;&#1090;&#1086;&#1074;&#1099;&#1081; &#1087;&#1088;&#1072;&#1081;&#1089;-&#1083;&#1080;&#1089;&#1090;'!B10"/><Relationship Id="rId53" Type="http://schemas.openxmlformats.org/officeDocument/2006/relationships/image" Target="../media/image26.png"/><Relationship Id="rId74" Type="http://schemas.openxmlformats.org/officeDocument/2006/relationships/hyperlink" Target="#'&#1054;&#1087;&#1090;&#1086;&#1074;&#1099;&#1081; &#1087;&#1088;&#1072;&#1081;&#1089;-&#1083;&#1080;&#1089;&#1090;'!B45"/><Relationship Id="rId128" Type="http://schemas.openxmlformats.org/officeDocument/2006/relationships/hyperlink" Target="#'&#1054;&#1087;&#1090;&#1086;&#1074;&#1099;&#1081; &#1087;&#1088;&#1072;&#1081;&#1089;-&#1083;&#1080;&#1089;&#1090;'!B74"/><Relationship Id="rId149" Type="http://schemas.openxmlformats.org/officeDocument/2006/relationships/image" Target="../media/image74.png"/><Relationship Id="rId5" Type="http://schemas.openxmlformats.org/officeDocument/2006/relationships/hyperlink" Target="#'&#1054;&#1087;&#1090;&#1086;&#1074;&#1099;&#1081; &#1087;&#1088;&#1072;&#1081;&#1089;-&#1083;&#1080;&#1089;&#1090;'!B30"/><Relationship Id="rId95" Type="http://schemas.openxmlformats.org/officeDocument/2006/relationships/image" Target="../media/image47.png"/><Relationship Id="rId160" Type="http://schemas.openxmlformats.org/officeDocument/2006/relationships/hyperlink" Target="#'&#1054;&#1087;&#1090;&#1086;&#1074;&#1099;&#1081; &#1087;&#1088;&#1072;&#1081;&#1089;-&#1083;&#1080;&#1089;&#1090;'!B92"/><Relationship Id="rId181" Type="http://schemas.openxmlformats.org/officeDocument/2006/relationships/image" Target="../media/image90.png"/><Relationship Id="rId216" Type="http://schemas.openxmlformats.org/officeDocument/2006/relationships/hyperlink" Target="#'&#1054;&#1087;&#1090;&#1086;&#1074;&#1099;&#1081; &#1087;&#1088;&#1072;&#1081;&#1089;-&#1083;&#1080;&#1089;&#1090;'!B122"/><Relationship Id="rId237" Type="http://schemas.openxmlformats.org/officeDocument/2006/relationships/hyperlink" Target="#'&#1054;&#1087;&#1090;&#1086;&#1074;&#1099;&#1081; &#1087;&#1088;&#1072;&#1081;&#1089;-&#1083;&#1080;&#1089;&#1090;'!B134"/><Relationship Id="rId258" Type="http://schemas.openxmlformats.org/officeDocument/2006/relationships/image" Target="../media/image127.jpg"/><Relationship Id="rId22" Type="http://schemas.openxmlformats.org/officeDocument/2006/relationships/image" Target="../media/image11.png"/><Relationship Id="rId43" Type="http://schemas.openxmlformats.org/officeDocument/2006/relationships/image" Target="../media/image21.png"/><Relationship Id="rId64" Type="http://schemas.openxmlformats.org/officeDocument/2006/relationships/hyperlink" Target="#'&#1054;&#1087;&#1090;&#1086;&#1074;&#1099;&#1081; &#1087;&#1088;&#1072;&#1081;&#1089;-&#1083;&#1080;&#1089;&#1090;'!B26"/><Relationship Id="rId118" Type="http://schemas.openxmlformats.org/officeDocument/2006/relationships/hyperlink" Target="#'&#1054;&#1087;&#1090;&#1086;&#1074;&#1099;&#1081; &#1087;&#1088;&#1072;&#1081;&#1089;-&#1083;&#1080;&#1089;&#1090;'!B69"/><Relationship Id="rId139" Type="http://schemas.openxmlformats.org/officeDocument/2006/relationships/image" Target="../media/image69.png"/><Relationship Id="rId85" Type="http://schemas.openxmlformats.org/officeDocument/2006/relationships/image" Target="../media/image42.png"/><Relationship Id="rId150" Type="http://schemas.openxmlformats.org/officeDocument/2006/relationships/hyperlink" Target="#'&#1054;&#1087;&#1090;&#1086;&#1074;&#1099;&#1081; &#1087;&#1088;&#1072;&#1081;&#1089;-&#1083;&#1080;&#1089;&#1090;'!B86"/><Relationship Id="rId171" Type="http://schemas.openxmlformats.org/officeDocument/2006/relationships/image" Target="../media/image85.png"/><Relationship Id="rId192" Type="http://schemas.openxmlformats.org/officeDocument/2006/relationships/hyperlink" Target="#'&#1054;&#1087;&#1090;&#1086;&#1074;&#1099;&#1081; &#1087;&#1088;&#1072;&#1081;&#1089;-&#1083;&#1080;&#1089;&#1090;'!B109"/><Relationship Id="rId206" Type="http://schemas.openxmlformats.org/officeDocument/2006/relationships/hyperlink" Target="#'&#1054;&#1087;&#1090;&#1086;&#1074;&#1099;&#1081; &#1087;&#1088;&#1072;&#1081;&#1089;-&#1083;&#1080;&#1089;&#1090;'!B116"/><Relationship Id="rId227" Type="http://schemas.openxmlformats.org/officeDocument/2006/relationships/hyperlink" Target="#'&#1054;&#1087;&#1090;&#1086;&#1074;&#1099;&#1081; &#1087;&#1088;&#1072;&#1081;&#1089;-&#1083;&#1080;&#1089;&#1090;'!B129"/><Relationship Id="rId248" Type="http://schemas.openxmlformats.org/officeDocument/2006/relationships/image" Target="../media/image122.png"/><Relationship Id="rId12" Type="http://schemas.openxmlformats.org/officeDocument/2006/relationships/image" Target="../media/image6.png"/><Relationship Id="rId33" Type="http://schemas.openxmlformats.org/officeDocument/2006/relationships/image" Target="../media/image16.png"/><Relationship Id="rId108" Type="http://schemas.openxmlformats.org/officeDocument/2006/relationships/hyperlink" Target="#'&#1054;&#1087;&#1090;&#1086;&#1074;&#1099;&#1081; &#1087;&#1088;&#1072;&#1081;&#1089;-&#1083;&#1080;&#1089;&#1090;'!B62"/><Relationship Id="rId129" Type="http://schemas.openxmlformats.org/officeDocument/2006/relationships/image" Target="../media/image64.png"/><Relationship Id="rId54" Type="http://schemas.openxmlformats.org/officeDocument/2006/relationships/hyperlink" Target="#'&#1054;&#1087;&#1090;&#1086;&#1074;&#1099;&#1081; &#1087;&#1088;&#1072;&#1081;&#1089;-&#1083;&#1080;&#1089;&#1090;'!B21"/><Relationship Id="rId75" Type="http://schemas.openxmlformats.org/officeDocument/2006/relationships/image" Target="../media/image37.png"/><Relationship Id="rId96" Type="http://schemas.openxmlformats.org/officeDocument/2006/relationships/hyperlink" Target="#'&#1054;&#1087;&#1090;&#1086;&#1074;&#1099;&#1081; &#1087;&#1088;&#1072;&#1081;&#1089;-&#1083;&#1080;&#1089;&#1090;'!B56"/><Relationship Id="rId140" Type="http://schemas.openxmlformats.org/officeDocument/2006/relationships/hyperlink" Target="#'&#1054;&#1087;&#1090;&#1086;&#1074;&#1099;&#1081; &#1087;&#1088;&#1072;&#1081;&#1089;-&#1083;&#1080;&#1089;&#1090;'!B81"/><Relationship Id="rId161" Type="http://schemas.openxmlformats.org/officeDocument/2006/relationships/image" Target="../media/image80.png"/><Relationship Id="rId182" Type="http://schemas.openxmlformats.org/officeDocument/2006/relationships/hyperlink" Target="#'&#1054;&#1087;&#1090;&#1086;&#1074;&#1099;&#1081; &#1087;&#1088;&#1072;&#1081;&#1089;-&#1083;&#1080;&#1089;&#1090;'!B104"/><Relationship Id="rId217" Type="http://schemas.openxmlformats.org/officeDocument/2006/relationships/image" Target="../media/image107.png"/><Relationship Id="rId6" Type="http://schemas.openxmlformats.org/officeDocument/2006/relationships/image" Target="../media/image3.png"/><Relationship Id="rId238" Type="http://schemas.openxmlformats.org/officeDocument/2006/relationships/image" Target="../media/image117.png"/><Relationship Id="rId23" Type="http://schemas.openxmlformats.org/officeDocument/2006/relationships/hyperlink" Target="#'&#1054;&#1087;&#1090;&#1086;&#1074;&#1099;&#1081; &#1087;&#1088;&#1072;&#1081;&#1089;-&#1083;&#1080;&#1089;&#1090;'!B39"/><Relationship Id="rId119" Type="http://schemas.openxmlformats.org/officeDocument/2006/relationships/image" Target="../media/image59.png"/><Relationship Id="rId44" Type="http://schemas.openxmlformats.org/officeDocument/2006/relationships/hyperlink" Target="#'&#1054;&#1087;&#1090;&#1086;&#1074;&#1099;&#1081; &#1087;&#1088;&#1072;&#1081;&#1089;-&#1083;&#1080;&#1089;&#1090;'!B16"/><Relationship Id="rId65" Type="http://schemas.openxmlformats.org/officeDocument/2006/relationships/image" Target="../media/image32.png"/><Relationship Id="rId86" Type="http://schemas.openxmlformats.org/officeDocument/2006/relationships/hyperlink" Target="#'&#1054;&#1087;&#1090;&#1086;&#1074;&#1099;&#1081; &#1087;&#1088;&#1072;&#1081;&#1089;-&#1083;&#1080;&#1089;&#1090;'!B51"/><Relationship Id="rId130" Type="http://schemas.openxmlformats.org/officeDocument/2006/relationships/hyperlink" Target="#'&#1054;&#1087;&#1090;&#1086;&#1074;&#1099;&#1081; &#1087;&#1088;&#1072;&#1081;&#1089;-&#1083;&#1080;&#1089;&#1090;'!B75"/><Relationship Id="rId151" Type="http://schemas.openxmlformats.org/officeDocument/2006/relationships/image" Target="../media/image75.png"/><Relationship Id="rId172" Type="http://schemas.openxmlformats.org/officeDocument/2006/relationships/hyperlink" Target="#'&#1054;&#1087;&#1090;&#1086;&#1074;&#1099;&#1081; &#1087;&#1088;&#1072;&#1081;&#1089;-&#1083;&#1080;&#1089;&#1090;'!B98"/><Relationship Id="rId193" Type="http://schemas.openxmlformats.org/officeDocument/2006/relationships/image" Target="../media/image96.png"/><Relationship Id="rId207" Type="http://schemas.openxmlformats.org/officeDocument/2006/relationships/image" Target="../media/image103.png"/><Relationship Id="rId228" Type="http://schemas.openxmlformats.org/officeDocument/2006/relationships/image" Target="../media/image112.png"/><Relationship Id="rId249" Type="http://schemas.openxmlformats.org/officeDocument/2006/relationships/hyperlink" Target="#'&#1054;&#1087;&#1090;&#1086;&#1074;&#1099;&#1081; &#1087;&#1088;&#1072;&#1081;&#1089;-&#1083;&#1080;&#1089;&#1090;'!B140"/><Relationship Id="rId13" Type="http://schemas.openxmlformats.org/officeDocument/2006/relationships/hyperlink" Target="#'&#1054;&#1087;&#1090;&#1086;&#1074;&#1099;&#1081; &#1087;&#1088;&#1072;&#1081;&#1089;-&#1083;&#1080;&#1089;&#1090;'!B34"/><Relationship Id="rId109" Type="http://schemas.openxmlformats.org/officeDocument/2006/relationships/image" Target="../media/image54.png"/><Relationship Id="rId34" Type="http://schemas.openxmlformats.org/officeDocument/2006/relationships/hyperlink" Target="#'&#1054;&#1087;&#1090;&#1086;&#1074;&#1099;&#1081; &#1087;&#1088;&#1072;&#1081;&#1089;-&#1083;&#1080;&#1089;&#1090;'!B11"/><Relationship Id="rId55" Type="http://schemas.openxmlformats.org/officeDocument/2006/relationships/image" Target="../media/image27.png"/><Relationship Id="rId76" Type="http://schemas.openxmlformats.org/officeDocument/2006/relationships/hyperlink" Target="#'&#1054;&#1087;&#1090;&#1086;&#1074;&#1099;&#1081; &#1087;&#1088;&#1072;&#1081;&#1089;-&#1083;&#1080;&#1089;&#1090;'!B46"/><Relationship Id="rId97" Type="http://schemas.openxmlformats.org/officeDocument/2006/relationships/image" Target="../media/image48.png"/><Relationship Id="rId120" Type="http://schemas.openxmlformats.org/officeDocument/2006/relationships/hyperlink" Target="#'&#1054;&#1087;&#1090;&#1086;&#1074;&#1099;&#1081; &#1087;&#1088;&#1072;&#1081;&#1089;-&#1083;&#1080;&#1089;&#1090;'!B70"/><Relationship Id="rId141" Type="http://schemas.openxmlformats.org/officeDocument/2006/relationships/image" Target="../media/image70.png"/><Relationship Id="rId7" Type="http://schemas.openxmlformats.org/officeDocument/2006/relationships/hyperlink" Target="#'&#1054;&#1087;&#1090;&#1086;&#1074;&#1099;&#1081; &#1087;&#1088;&#1072;&#1081;&#1089;-&#1083;&#1080;&#1089;&#1090;'!B31"/><Relationship Id="rId162" Type="http://schemas.openxmlformats.org/officeDocument/2006/relationships/hyperlink" Target="#'&#1054;&#1087;&#1090;&#1086;&#1074;&#1099;&#1081; &#1087;&#1088;&#1072;&#1081;&#1089;-&#1083;&#1080;&#1089;&#1090;'!B93"/><Relationship Id="rId183" Type="http://schemas.openxmlformats.org/officeDocument/2006/relationships/image" Target="../media/image91.png"/><Relationship Id="rId218" Type="http://schemas.openxmlformats.org/officeDocument/2006/relationships/hyperlink" Target="#'&#1054;&#1087;&#1090;&#1086;&#1074;&#1099;&#1081; &#1087;&#1088;&#1072;&#1081;&#1089;-&#1083;&#1080;&#1089;&#1090;'!B123"/><Relationship Id="rId239" Type="http://schemas.openxmlformats.org/officeDocument/2006/relationships/hyperlink" Target="#'&#1054;&#1087;&#1090;&#1086;&#1074;&#1099;&#1081; &#1087;&#1088;&#1072;&#1081;&#1089;-&#1083;&#1080;&#1089;&#1090;'!B135"/><Relationship Id="rId250" Type="http://schemas.openxmlformats.org/officeDocument/2006/relationships/image" Target="../media/image123.png"/><Relationship Id="rId24" Type="http://schemas.openxmlformats.org/officeDocument/2006/relationships/image" Target="../media/image12.png"/><Relationship Id="rId45" Type="http://schemas.openxmlformats.org/officeDocument/2006/relationships/image" Target="../media/image22.png"/><Relationship Id="rId66" Type="http://schemas.openxmlformats.org/officeDocument/2006/relationships/hyperlink" Target="#'&#1054;&#1087;&#1090;&#1086;&#1074;&#1099;&#1081; &#1087;&#1088;&#1072;&#1081;&#1089;-&#1083;&#1080;&#1089;&#1090;'!B27"/><Relationship Id="rId87" Type="http://schemas.openxmlformats.org/officeDocument/2006/relationships/image" Target="../media/image43.png"/><Relationship Id="rId110" Type="http://schemas.openxmlformats.org/officeDocument/2006/relationships/hyperlink" Target="#'&#1054;&#1087;&#1090;&#1086;&#1074;&#1099;&#1081; &#1087;&#1088;&#1072;&#1081;&#1089;-&#1083;&#1080;&#1089;&#1090;'!B64"/><Relationship Id="rId131" Type="http://schemas.openxmlformats.org/officeDocument/2006/relationships/image" Target="../media/image65.png"/><Relationship Id="rId152" Type="http://schemas.openxmlformats.org/officeDocument/2006/relationships/hyperlink" Target="#'&#1054;&#1087;&#1090;&#1086;&#1074;&#1099;&#1081; &#1087;&#1088;&#1072;&#1081;&#1089;-&#1083;&#1080;&#1089;&#1090;'!B87"/><Relationship Id="rId173" Type="http://schemas.openxmlformats.org/officeDocument/2006/relationships/image" Target="../media/image86.png"/><Relationship Id="rId194" Type="http://schemas.openxmlformats.org/officeDocument/2006/relationships/hyperlink" Target="#'&#1054;&#1087;&#1090;&#1086;&#1074;&#1099;&#1081; &#1087;&#1088;&#1072;&#1081;&#1089;-&#1083;&#1080;&#1089;&#1090;'!B110"/><Relationship Id="rId208" Type="http://schemas.openxmlformats.org/officeDocument/2006/relationships/hyperlink" Target="#'&#1054;&#1087;&#1090;&#1086;&#1074;&#1099;&#1081; &#1087;&#1088;&#1072;&#1081;&#1089;-&#1083;&#1080;&#1089;&#1090;'!B117"/><Relationship Id="rId229" Type="http://schemas.openxmlformats.org/officeDocument/2006/relationships/hyperlink" Target="#'&#1054;&#1087;&#1090;&#1086;&#1074;&#1099;&#1081; &#1087;&#1088;&#1072;&#1081;&#1089;-&#1083;&#1080;&#1089;&#1090;'!B130"/><Relationship Id="rId240" Type="http://schemas.openxmlformats.org/officeDocument/2006/relationships/image" Target="../media/image118.png"/><Relationship Id="rId14" Type="http://schemas.openxmlformats.org/officeDocument/2006/relationships/image" Target="../media/image7.png"/><Relationship Id="rId35" Type="http://schemas.openxmlformats.org/officeDocument/2006/relationships/image" Target="../media/image17.png"/><Relationship Id="rId56" Type="http://schemas.openxmlformats.org/officeDocument/2006/relationships/hyperlink" Target="#'&#1054;&#1087;&#1090;&#1086;&#1074;&#1099;&#1081; &#1087;&#1088;&#1072;&#1081;&#1089;-&#1083;&#1080;&#1089;&#1090;'!B22"/><Relationship Id="rId77" Type="http://schemas.openxmlformats.org/officeDocument/2006/relationships/image" Target="../media/image38.png"/><Relationship Id="rId100" Type="http://schemas.openxmlformats.org/officeDocument/2006/relationships/hyperlink" Target="#'&#1054;&#1087;&#1090;&#1086;&#1074;&#1099;&#1081; &#1087;&#1088;&#1072;&#1081;&#1089;-&#1083;&#1080;&#1089;&#1090;'!B58"/><Relationship Id="rId8" Type="http://schemas.openxmlformats.org/officeDocument/2006/relationships/image" Target="../media/image4.png"/><Relationship Id="rId98" Type="http://schemas.openxmlformats.org/officeDocument/2006/relationships/hyperlink" Target="#'&#1054;&#1087;&#1090;&#1086;&#1074;&#1099;&#1081; &#1087;&#1088;&#1072;&#1081;&#1089;-&#1083;&#1080;&#1089;&#1090;'!B57"/><Relationship Id="rId121" Type="http://schemas.openxmlformats.org/officeDocument/2006/relationships/image" Target="../media/image60.png"/><Relationship Id="rId142" Type="http://schemas.openxmlformats.org/officeDocument/2006/relationships/hyperlink" Target="#'&#1054;&#1087;&#1090;&#1086;&#1074;&#1099;&#1081; &#1087;&#1088;&#1072;&#1081;&#1089;-&#1083;&#1080;&#1089;&#1090;'!B82"/><Relationship Id="rId163" Type="http://schemas.openxmlformats.org/officeDocument/2006/relationships/image" Target="../media/image81.png"/><Relationship Id="rId184" Type="http://schemas.openxmlformats.org/officeDocument/2006/relationships/hyperlink" Target="#'&#1054;&#1087;&#1090;&#1086;&#1074;&#1099;&#1081; &#1087;&#1088;&#1072;&#1081;&#1089;-&#1083;&#1080;&#1089;&#1090;'!B105"/><Relationship Id="rId219" Type="http://schemas.openxmlformats.org/officeDocument/2006/relationships/image" Target="../media/image108.png"/><Relationship Id="rId230" Type="http://schemas.openxmlformats.org/officeDocument/2006/relationships/image" Target="../media/image113.png"/><Relationship Id="rId251" Type="http://schemas.openxmlformats.org/officeDocument/2006/relationships/hyperlink" Target="#'&#1054;&#1087;&#1090;&#1086;&#1074;&#1099;&#1081; &#1087;&#1088;&#1072;&#1081;&#1089;-&#1083;&#1080;&#1089;&#1090;'!B141"/><Relationship Id="rId25" Type="http://schemas.openxmlformats.org/officeDocument/2006/relationships/hyperlink" Target="#'&#1054;&#1087;&#1090;&#1086;&#1074;&#1099;&#1081; &#1087;&#1088;&#1072;&#1081;&#1089;-&#1083;&#1080;&#1089;&#1090;'!B40"/><Relationship Id="rId46" Type="http://schemas.openxmlformats.org/officeDocument/2006/relationships/hyperlink" Target="#'&#1054;&#1087;&#1090;&#1086;&#1074;&#1099;&#1081; &#1087;&#1088;&#1072;&#1081;&#1089;-&#1083;&#1080;&#1089;&#1090;'!B17"/><Relationship Id="rId67" Type="http://schemas.openxmlformats.org/officeDocument/2006/relationships/image" Target="../media/image33.png"/><Relationship Id="rId88" Type="http://schemas.openxmlformats.org/officeDocument/2006/relationships/hyperlink" Target="#'&#1054;&#1087;&#1090;&#1086;&#1074;&#1099;&#1081; &#1087;&#1088;&#1072;&#1081;&#1089;-&#1083;&#1080;&#1089;&#1090;'!B52"/><Relationship Id="rId111" Type="http://schemas.openxmlformats.org/officeDocument/2006/relationships/image" Target="../media/image55.png"/><Relationship Id="rId132" Type="http://schemas.openxmlformats.org/officeDocument/2006/relationships/hyperlink" Target="#'&#1054;&#1087;&#1090;&#1086;&#1074;&#1099;&#1081; &#1087;&#1088;&#1072;&#1081;&#1089;-&#1083;&#1080;&#1089;&#1090;'!B76"/><Relationship Id="rId153" Type="http://schemas.openxmlformats.org/officeDocument/2006/relationships/image" Target="../media/image76.png"/><Relationship Id="rId174" Type="http://schemas.openxmlformats.org/officeDocument/2006/relationships/hyperlink" Target="#'&#1054;&#1087;&#1090;&#1086;&#1074;&#1099;&#1081; &#1087;&#1088;&#1072;&#1081;&#1089;-&#1083;&#1080;&#1089;&#1090;'!B99"/><Relationship Id="rId195" Type="http://schemas.openxmlformats.org/officeDocument/2006/relationships/image" Target="../media/image97.png"/><Relationship Id="rId209" Type="http://schemas.openxmlformats.org/officeDocument/2006/relationships/image" Target="../media/image104.png"/><Relationship Id="rId220" Type="http://schemas.openxmlformats.org/officeDocument/2006/relationships/hyperlink" Target="#'&#1054;&#1087;&#1090;&#1086;&#1074;&#1099;&#1081; &#1087;&#1088;&#1072;&#1081;&#1089;-&#1083;&#1080;&#1089;&#1090;'!B124"/><Relationship Id="rId241" Type="http://schemas.openxmlformats.org/officeDocument/2006/relationships/hyperlink" Target="#'&#1054;&#1087;&#1090;&#1086;&#1074;&#1099;&#1081; &#1087;&#1088;&#1072;&#1081;&#1089;-&#1083;&#1080;&#1089;&#1090;'!B136"/><Relationship Id="rId15" Type="http://schemas.openxmlformats.org/officeDocument/2006/relationships/hyperlink" Target="#'&#1054;&#1087;&#1090;&#1086;&#1074;&#1099;&#1081; &#1087;&#1088;&#1072;&#1081;&#1089;-&#1083;&#1080;&#1089;&#1090;'!B35"/><Relationship Id="rId36" Type="http://schemas.openxmlformats.org/officeDocument/2006/relationships/hyperlink" Target="#'&#1054;&#1087;&#1090;&#1086;&#1074;&#1099;&#1081; &#1087;&#1088;&#1072;&#1081;&#1089;-&#1083;&#1080;&#1089;&#1090;'!B12"/><Relationship Id="rId57" Type="http://schemas.openxmlformats.org/officeDocument/2006/relationships/image" Target="../media/image28.png"/><Relationship Id="rId78" Type="http://schemas.openxmlformats.org/officeDocument/2006/relationships/hyperlink" Target="#'&#1054;&#1087;&#1090;&#1086;&#1074;&#1099;&#1081; &#1087;&#1088;&#1072;&#1081;&#1089;-&#1083;&#1080;&#1089;&#1090;'!B47"/><Relationship Id="rId99" Type="http://schemas.openxmlformats.org/officeDocument/2006/relationships/image" Target="../media/image49.png"/><Relationship Id="rId101" Type="http://schemas.openxmlformats.org/officeDocument/2006/relationships/image" Target="../media/image50.png"/><Relationship Id="rId122" Type="http://schemas.openxmlformats.org/officeDocument/2006/relationships/hyperlink" Target="#'&#1054;&#1087;&#1090;&#1086;&#1074;&#1099;&#1081; &#1087;&#1088;&#1072;&#1081;&#1089;-&#1083;&#1080;&#1089;&#1090;'!B71"/><Relationship Id="rId143" Type="http://schemas.openxmlformats.org/officeDocument/2006/relationships/image" Target="../media/image71.png"/><Relationship Id="rId164" Type="http://schemas.openxmlformats.org/officeDocument/2006/relationships/hyperlink" Target="#'&#1054;&#1087;&#1090;&#1086;&#1074;&#1099;&#1081; &#1087;&#1088;&#1072;&#1081;&#1089;-&#1083;&#1080;&#1089;&#1090;'!B94"/><Relationship Id="rId185" Type="http://schemas.openxmlformats.org/officeDocument/2006/relationships/image" Target="../media/image92.png"/><Relationship Id="rId9" Type="http://schemas.openxmlformats.org/officeDocument/2006/relationships/hyperlink" Target="#'&#1054;&#1087;&#1090;&#1086;&#1074;&#1099;&#1081; &#1087;&#1088;&#1072;&#1081;&#1089;-&#1083;&#1080;&#1089;&#1090;'!B32"/><Relationship Id="rId210" Type="http://schemas.openxmlformats.org/officeDocument/2006/relationships/hyperlink" Target="#'&#1054;&#1087;&#1090;&#1086;&#1074;&#1099;&#1081; &#1087;&#1088;&#1072;&#1081;&#1089;-&#1083;&#1080;&#1089;&#1090;'!B118"/><Relationship Id="rId26" Type="http://schemas.openxmlformats.org/officeDocument/2006/relationships/image" Target="../media/image13.png"/><Relationship Id="rId231" Type="http://schemas.openxmlformats.org/officeDocument/2006/relationships/hyperlink" Target="#'&#1054;&#1087;&#1090;&#1086;&#1074;&#1099;&#1081; &#1087;&#1088;&#1072;&#1081;&#1089;-&#1083;&#1080;&#1089;&#1090;'!B131"/><Relationship Id="rId252" Type="http://schemas.openxmlformats.org/officeDocument/2006/relationships/image" Target="../media/image124.png"/><Relationship Id="rId47" Type="http://schemas.openxmlformats.org/officeDocument/2006/relationships/image" Target="../media/image23.png"/><Relationship Id="rId68" Type="http://schemas.openxmlformats.org/officeDocument/2006/relationships/hyperlink" Target="#'&#1054;&#1087;&#1090;&#1086;&#1074;&#1099;&#1081; &#1087;&#1088;&#1072;&#1081;&#1089;-&#1083;&#1080;&#1089;&#1090;'!B28"/><Relationship Id="rId89" Type="http://schemas.openxmlformats.org/officeDocument/2006/relationships/image" Target="../media/image44.png"/><Relationship Id="rId112" Type="http://schemas.openxmlformats.org/officeDocument/2006/relationships/hyperlink" Target="#'&#1054;&#1087;&#1090;&#1086;&#1074;&#1099;&#1081; &#1087;&#1088;&#1072;&#1081;&#1089;-&#1083;&#1080;&#1089;&#1090;'!B65"/><Relationship Id="rId133" Type="http://schemas.openxmlformats.org/officeDocument/2006/relationships/image" Target="../media/image66.png"/><Relationship Id="rId154" Type="http://schemas.openxmlformats.org/officeDocument/2006/relationships/hyperlink" Target="#'&#1054;&#1087;&#1090;&#1086;&#1074;&#1099;&#1081; &#1087;&#1088;&#1072;&#1081;&#1089;-&#1083;&#1080;&#1089;&#1090;'!B89"/><Relationship Id="rId175" Type="http://schemas.openxmlformats.org/officeDocument/2006/relationships/image" Target="../media/image87.png"/><Relationship Id="rId196" Type="http://schemas.openxmlformats.org/officeDocument/2006/relationships/hyperlink" Target="#'&#1054;&#1087;&#1090;&#1086;&#1074;&#1099;&#1081; &#1087;&#1088;&#1072;&#1081;&#1089;-&#1083;&#1080;&#1089;&#1090;'!B111"/><Relationship Id="rId200" Type="http://schemas.openxmlformats.org/officeDocument/2006/relationships/hyperlink" Target="#'&#1054;&#1087;&#1090;&#1086;&#1074;&#1099;&#1081; &#1087;&#1088;&#1072;&#1081;&#1089;-&#1083;&#1080;&#1089;&#1090;'!B113"/><Relationship Id="rId16" Type="http://schemas.openxmlformats.org/officeDocument/2006/relationships/image" Target="../media/image8.png"/><Relationship Id="rId221" Type="http://schemas.openxmlformats.org/officeDocument/2006/relationships/image" Target="../media/image109.png"/><Relationship Id="rId242" Type="http://schemas.openxmlformats.org/officeDocument/2006/relationships/image" Target="../media/image119.png"/><Relationship Id="rId37" Type="http://schemas.openxmlformats.org/officeDocument/2006/relationships/image" Target="../media/image18.png"/><Relationship Id="rId58" Type="http://schemas.openxmlformats.org/officeDocument/2006/relationships/hyperlink" Target="#'&#1054;&#1087;&#1090;&#1086;&#1074;&#1099;&#1081; &#1087;&#1088;&#1072;&#1081;&#1089;-&#1083;&#1080;&#1089;&#1090;'!B23"/><Relationship Id="rId79" Type="http://schemas.openxmlformats.org/officeDocument/2006/relationships/image" Target="../media/image39.png"/><Relationship Id="rId102" Type="http://schemas.openxmlformats.org/officeDocument/2006/relationships/hyperlink" Target="#'&#1054;&#1087;&#1090;&#1086;&#1074;&#1099;&#1081; &#1087;&#1088;&#1072;&#1081;&#1089;-&#1083;&#1080;&#1089;&#1090;'!B59"/><Relationship Id="rId123" Type="http://schemas.openxmlformats.org/officeDocument/2006/relationships/image" Target="../media/image61.png"/><Relationship Id="rId144" Type="http://schemas.openxmlformats.org/officeDocument/2006/relationships/hyperlink" Target="#'&#1054;&#1087;&#1090;&#1086;&#1074;&#1099;&#1081; &#1087;&#1088;&#1072;&#1081;&#1089;-&#1083;&#1080;&#1089;&#1090;'!B83"/><Relationship Id="rId90" Type="http://schemas.openxmlformats.org/officeDocument/2006/relationships/hyperlink" Target="#'&#1054;&#1087;&#1090;&#1086;&#1074;&#1099;&#1081; &#1087;&#1088;&#1072;&#1081;&#1089;-&#1083;&#1080;&#1089;&#1090;'!B53"/><Relationship Id="rId165" Type="http://schemas.openxmlformats.org/officeDocument/2006/relationships/image" Target="../media/image82.png"/><Relationship Id="rId186" Type="http://schemas.openxmlformats.org/officeDocument/2006/relationships/hyperlink" Target="#'&#1054;&#1087;&#1090;&#1086;&#1074;&#1099;&#1081; &#1087;&#1088;&#1072;&#1081;&#1089;-&#1083;&#1080;&#1089;&#1090;'!B106"/><Relationship Id="rId211" Type="http://schemas.openxmlformats.org/officeDocument/2006/relationships/image" Target="../media/image105.png"/><Relationship Id="rId232" Type="http://schemas.openxmlformats.org/officeDocument/2006/relationships/image" Target="../media/image114.png"/><Relationship Id="rId253" Type="http://schemas.openxmlformats.org/officeDocument/2006/relationships/hyperlink" Target="#'&#1054;&#1087;&#1090;&#1086;&#1074;&#1099;&#1081; &#1087;&#1088;&#1072;&#1081;&#1089;-&#1083;&#1080;&#1089;&#1090;'!B43"/><Relationship Id="rId27" Type="http://schemas.openxmlformats.org/officeDocument/2006/relationships/hyperlink" Target="#'&#1054;&#1087;&#1090;&#1086;&#1074;&#1099;&#1081; &#1087;&#1088;&#1072;&#1081;&#1089;-&#1083;&#1080;&#1089;&#1090;'!B7"/><Relationship Id="rId48" Type="http://schemas.openxmlformats.org/officeDocument/2006/relationships/hyperlink" Target="#'&#1054;&#1087;&#1090;&#1086;&#1074;&#1099;&#1081; &#1087;&#1088;&#1072;&#1081;&#1089;-&#1083;&#1080;&#1089;&#1090;'!B18"/><Relationship Id="rId69" Type="http://schemas.openxmlformats.org/officeDocument/2006/relationships/image" Target="../media/image34.png"/><Relationship Id="rId113" Type="http://schemas.openxmlformats.org/officeDocument/2006/relationships/image" Target="../media/image56.png"/><Relationship Id="rId134" Type="http://schemas.openxmlformats.org/officeDocument/2006/relationships/hyperlink" Target="#'&#1054;&#1087;&#1090;&#1086;&#1074;&#1099;&#1081; &#1087;&#1088;&#1072;&#1081;&#1089;-&#1083;&#1080;&#1089;&#1090;'!B77"/><Relationship Id="rId80" Type="http://schemas.openxmlformats.org/officeDocument/2006/relationships/hyperlink" Target="#'&#1054;&#1087;&#1090;&#1086;&#1074;&#1099;&#1081; &#1087;&#1088;&#1072;&#1081;&#1089;-&#1083;&#1080;&#1089;&#1090;'!B48"/><Relationship Id="rId155" Type="http://schemas.openxmlformats.org/officeDocument/2006/relationships/image" Target="../media/image77.png"/><Relationship Id="rId176" Type="http://schemas.openxmlformats.org/officeDocument/2006/relationships/hyperlink" Target="#'&#1054;&#1087;&#1090;&#1086;&#1074;&#1099;&#1081; &#1087;&#1088;&#1072;&#1081;&#1089;-&#1083;&#1080;&#1089;&#1090;'!B101"/><Relationship Id="rId197" Type="http://schemas.openxmlformats.org/officeDocument/2006/relationships/image" Target="../media/image98.png"/><Relationship Id="rId201" Type="http://schemas.openxmlformats.org/officeDocument/2006/relationships/image" Target="../media/image100.png"/><Relationship Id="rId222" Type="http://schemas.openxmlformats.org/officeDocument/2006/relationships/hyperlink" Target="#'&#1054;&#1087;&#1090;&#1086;&#1074;&#1099;&#1081; &#1087;&#1088;&#1072;&#1081;&#1089;-&#1083;&#1080;&#1089;&#1090;'!B125"/><Relationship Id="rId243" Type="http://schemas.openxmlformats.org/officeDocument/2006/relationships/hyperlink" Target="#'&#1054;&#1087;&#1090;&#1086;&#1074;&#1099;&#1081; &#1087;&#1088;&#1072;&#1081;&#1089;-&#1083;&#1080;&#1089;&#1090;'!B137"/><Relationship Id="rId17" Type="http://schemas.openxmlformats.org/officeDocument/2006/relationships/hyperlink" Target="#'&#1054;&#1087;&#1090;&#1086;&#1074;&#1099;&#1081; &#1087;&#1088;&#1072;&#1081;&#1089;-&#1083;&#1080;&#1089;&#1090;'!B36"/><Relationship Id="rId38" Type="http://schemas.openxmlformats.org/officeDocument/2006/relationships/hyperlink" Target="#'&#1054;&#1087;&#1090;&#1086;&#1074;&#1099;&#1081; &#1087;&#1088;&#1072;&#1081;&#1089;-&#1083;&#1080;&#1089;&#1090;'!B13"/><Relationship Id="rId59" Type="http://schemas.openxmlformats.org/officeDocument/2006/relationships/image" Target="../media/image29.png"/><Relationship Id="rId103" Type="http://schemas.openxmlformats.org/officeDocument/2006/relationships/image" Target="../media/image51.png"/><Relationship Id="rId124" Type="http://schemas.openxmlformats.org/officeDocument/2006/relationships/hyperlink" Target="#'&#1054;&#1087;&#1090;&#1086;&#1074;&#1099;&#1081; &#1087;&#1088;&#1072;&#1081;&#1089;-&#1083;&#1080;&#1089;&#1090;'!B72"/><Relationship Id="rId70" Type="http://schemas.openxmlformats.org/officeDocument/2006/relationships/hyperlink" Target="#'&#1054;&#1087;&#1090;&#1086;&#1074;&#1099;&#1081; &#1087;&#1088;&#1072;&#1081;&#1089;-&#1083;&#1080;&#1089;&#1090;'!B42"/><Relationship Id="rId91" Type="http://schemas.openxmlformats.org/officeDocument/2006/relationships/image" Target="../media/image45.png"/><Relationship Id="rId145" Type="http://schemas.openxmlformats.org/officeDocument/2006/relationships/image" Target="../media/image72.png"/><Relationship Id="rId166" Type="http://schemas.openxmlformats.org/officeDocument/2006/relationships/hyperlink" Target="#'&#1054;&#1087;&#1090;&#1086;&#1074;&#1099;&#1081; &#1087;&#1088;&#1072;&#1081;&#1089;-&#1083;&#1080;&#1089;&#1090;'!B95"/><Relationship Id="rId187" Type="http://schemas.openxmlformats.org/officeDocument/2006/relationships/image" Target="../media/image93.png"/><Relationship Id="rId1" Type="http://schemas.openxmlformats.org/officeDocument/2006/relationships/hyperlink" Target="https://naturemazy.ru/" TargetMode="External"/><Relationship Id="rId212" Type="http://schemas.openxmlformats.org/officeDocument/2006/relationships/hyperlink" Target="#'&#1054;&#1087;&#1090;&#1086;&#1074;&#1099;&#1081; &#1087;&#1088;&#1072;&#1081;&#1089;-&#1083;&#1080;&#1089;&#1090;'!B119"/><Relationship Id="rId233" Type="http://schemas.openxmlformats.org/officeDocument/2006/relationships/hyperlink" Target="#'&#1054;&#1087;&#1090;&#1086;&#1074;&#1099;&#1081; &#1087;&#1088;&#1072;&#1081;&#1089;-&#1083;&#1080;&#1089;&#1090;'!B132"/><Relationship Id="rId254" Type="http://schemas.openxmlformats.org/officeDocument/2006/relationships/image" Target="../media/image125.jpg"/><Relationship Id="rId28" Type="http://schemas.openxmlformats.org/officeDocument/2006/relationships/image" Target="../media/image14.png"/><Relationship Id="rId49" Type="http://schemas.openxmlformats.org/officeDocument/2006/relationships/image" Target="../media/image24.png"/><Relationship Id="rId114" Type="http://schemas.openxmlformats.org/officeDocument/2006/relationships/hyperlink" Target="#'&#1054;&#1087;&#1090;&#1086;&#1074;&#1099;&#1081; &#1087;&#1088;&#1072;&#1081;&#1089;-&#1083;&#1080;&#1089;&#1090;'!B66"/><Relationship Id="rId60" Type="http://schemas.openxmlformats.org/officeDocument/2006/relationships/hyperlink" Target="#'&#1054;&#1087;&#1090;&#1086;&#1074;&#1099;&#1081; &#1087;&#1088;&#1072;&#1081;&#1089;-&#1083;&#1080;&#1089;&#1090;'!B24"/><Relationship Id="rId81" Type="http://schemas.openxmlformats.org/officeDocument/2006/relationships/image" Target="../media/image40.png"/><Relationship Id="rId135" Type="http://schemas.openxmlformats.org/officeDocument/2006/relationships/image" Target="../media/image67.png"/><Relationship Id="rId156" Type="http://schemas.openxmlformats.org/officeDocument/2006/relationships/hyperlink" Target="#'&#1054;&#1087;&#1090;&#1086;&#1074;&#1099;&#1081; &#1087;&#1088;&#1072;&#1081;&#1089;-&#1083;&#1080;&#1089;&#1090;'!B90"/><Relationship Id="rId177" Type="http://schemas.openxmlformats.org/officeDocument/2006/relationships/image" Target="../media/image88.png"/><Relationship Id="rId198" Type="http://schemas.openxmlformats.org/officeDocument/2006/relationships/hyperlink" Target="#'&#1054;&#1087;&#1090;&#1086;&#1074;&#1099;&#1081; &#1087;&#1088;&#1072;&#1081;&#1089;-&#1083;&#1080;&#1089;&#1090;'!B112"/><Relationship Id="rId202" Type="http://schemas.openxmlformats.org/officeDocument/2006/relationships/hyperlink" Target="#'&#1054;&#1087;&#1090;&#1086;&#1074;&#1099;&#1081; &#1087;&#1088;&#1072;&#1081;&#1089;-&#1083;&#1080;&#1089;&#1090;'!B114"/><Relationship Id="rId223" Type="http://schemas.openxmlformats.org/officeDocument/2006/relationships/hyperlink" Target="#'&#1054;&#1087;&#1090;&#1086;&#1074;&#1099;&#1081; &#1087;&#1088;&#1072;&#1081;&#1089;-&#1083;&#1080;&#1089;&#1090;'!B127"/><Relationship Id="rId244" Type="http://schemas.openxmlformats.org/officeDocument/2006/relationships/image" Target="../media/image120.png"/><Relationship Id="rId18" Type="http://schemas.openxmlformats.org/officeDocument/2006/relationships/image" Target="../media/image9.png"/><Relationship Id="rId39" Type="http://schemas.openxmlformats.org/officeDocument/2006/relationships/image" Target="../media/image19.png"/><Relationship Id="rId50" Type="http://schemas.openxmlformats.org/officeDocument/2006/relationships/hyperlink" Target="#'&#1054;&#1087;&#1090;&#1086;&#1074;&#1099;&#1081; &#1087;&#1088;&#1072;&#1081;&#1089;-&#1083;&#1080;&#1089;&#1090;'!B41"/><Relationship Id="rId104" Type="http://schemas.openxmlformats.org/officeDocument/2006/relationships/hyperlink" Target="#'&#1054;&#1087;&#1090;&#1086;&#1074;&#1099;&#1081; &#1087;&#1088;&#1072;&#1081;&#1089;-&#1083;&#1080;&#1089;&#1090;'!B60"/><Relationship Id="rId125" Type="http://schemas.openxmlformats.org/officeDocument/2006/relationships/image" Target="../media/image62.png"/><Relationship Id="rId146" Type="http://schemas.openxmlformats.org/officeDocument/2006/relationships/hyperlink" Target="#'&#1054;&#1087;&#1090;&#1086;&#1074;&#1099;&#1081; &#1087;&#1088;&#1072;&#1081;&#1089;-&#1083;&#1080;&#1089;&#1090;'!B84"/><Relationship Id="rId167" Type="http://schemas.openxmlformats.org/officeDocument/2006/relationships/image" Target="../media/image83.png"/><Relationship Id="rId188" Type="http://schemas.openxmlformats.org/officeDocument/2006/relationships/hyperlink" Target="#'&#1054;&#1087;&#1090;&#1086;&#1074;&#1099;&#1081; &#1087;&#1088;&#1072;&#1081;&#1089;-&#1083;&#1080;&#1089;&#1090;'!B107"/><Relationship Id="rId71" Type="http://schemas.openxmlformats.org/officeDocument/2006/relationships/image" Target="../media/image35.png"/><Relationship Id="rId92" Type="http://schemas.openxmlformats.org/officeDocument/2006/relationships/hyperlink" Target="#'&#1054;&#1087;&#1090;&#1086;&#1074;&#1099;&#1081; &#1087;&#1088;&#1072;&#1081;&#1089;-&#1083;&#1080;&#1089;&#1090;'!B54"/><Relationship Id="rId213" Type="http://schemas.openxmlformats.org/officeDocument/2006/relationships/image" Target="../media/image106.png"/><Relationship Id="rId234" Type="http://schemas.openxmlformats.org/officeDocument/2006/relationships/image" Target="../media/image115.png"/><Relationship Id="rId2" Type="http://schemas.openxmlformats.org/officeDocument/2006/relationships/image" Target="../media/image1.png"/><Relationship Id="rId29" Type="http://schemas.openxmlformats.org/officeDocument/2006/relationships/hyperlink" Target="#'&#1054;&#1087;&#1090;&#1086;&#1074;&#1099;&#1081; &#1087;&#1088;&#1072;&#1081;&#1089;-&#1083;&#1080;&#1089;&#1090;'!B8"/><Relationship Id="rId255" Type="http://schemas.openxmlformats.org/officeDocument/2006/relationships/hyperlink" Target="#'&#1054;&#1087;&#1090;&#1086;&#1074;&#1099;&#1081; &#1087;&#1088;&#1072;&#1081;&#1089;-&#1083;&#1080;&#1089;&#1090;'!B68"/><Relationship Id="rId40" Type="http://schemas.openxmlformats.org/officeDocument/2006/relationships/hyperlink" Target="#'&#1054;&#1087;&#1090;&#1086;&#1074;&#1099;&#1081; &#1087;&#1088;&#1072;&#1081;&#1089;-&#1083;&#1080;&#1089;&#1090;'!B14"/><Relationship Id="rId115" Type="http://schemas.openxmlformats.org/officeDocument/2006/relationships/image" Target="../media/image57.png"/><Relationship Id="rId136" Type="http://schemas.openxmlformats.org/officeDocument/2006/relationships/hyperlink" Target="#'&#1054;&#1087;&#1090;&#1086;&#1074;&#1099;&#1081; &#1087;&#1088;&#1072;&#1081;&#1089;-&#1083;&#1080;&#1089;&#1090;'!B78"/><Relationship Id="rId157" Type="http://schemas.openxmlformats.org/officeDocument/2006/relationships/image" Target="../media/image78.png"/><Relationship Id="rId178" Type="http://schemas.openxmlformats.org/officeDocument/2006/relationships/hyperlink" Target="#'&#1054;&#1087;&#1090;&#1086;&#1074;&#1099;&#1081; &#1087;&#1088;&#1072;&#1081;&#1089;-&#1083;&#1080;&#1089;&#1090;'!B102"/><Relationship Id="rId61" Type="http://schemas.openxmlformats.org/officeDocument/2006/relationships/image" Target="../media/image30.png"/><Relationship Id="rId82" Type="http://schemas.openxmlformats.org/officeDocument/2006/relationships/hyperlink" Target="#'&#1054;&#1087;&#1090;&#1086;&#1074;&#1099;&#1081; &#1087;&#1088;&#1072;&#1081;&#1089;-&#1083;&#1080;&#1089;&#1090;'!B49"/><Relationship Id="rId199" Type="http://schemas.openxmlformats.org/officeDocument/2006/relationships/image" Target="../media/image99.png"/><Relationship Id="rId203" Type="http://schemas.openxmlformats.org/officeDocument/2006/relationships/image" Target="../media/image101.png"/><Relationship Id="rId19" Type="http://schemas.openxmlformats.org/officeDocument/2006/relationships/hyperlink" Target="#'&#1054;&#1087;&#1090;&#1086;&#1074;&#1099;&#1081; &#1087;&#1088;&#1072;&#1081;&#1089;-&#1083;&#1080;&#1089;&#1090;'!B37"/><Relationship Id="rId224" Type="http://schemas.openxmlformats.org/officeDocument/2006/relationships/image" Target="../media/image110.png"/><Relationship Id="rId245" Type="http://schemas.openxmlformats.org/officeDocument/2006/relationships/hyperlink" Target="#'&#1054;&#1087;&#1090;&#1086;&#1074;&#1099;&#1081; &#1087;&#1088;&#1072;&#1081;&#1089;-&#1083;&#1080;&#1089;&#1090;'!B138"/><Relationship Id="rId30" Type="http://schemas.openxmlformats.org/officeDocument/2006/relationships/hyperlink" Target="#'&#1054;&#1087;&#1090;&#1086;&#1074;&#1099;&#1081; &#1087;&#1088;&#1072;&#1081;&#1089;-&#1083;&#1080;&#1089;&#1090;'!B9"/><Relationship Id="rId105" Type="http://schemas.openxmlformats.org/officeDocument/2006/relationships/image" Target="../media/image52.png"/><Relationship Id="rId126" Type="http://schemas.openxmlformats.org/officeDocument/2006/relationships/hyperlink" Target="#'&#1054;&#1087;&#1090;&#1086;&#1074;&#1099;&#1081; &#1087;&#1088;&#1072;&#1081;&#1089;-&#1083;&#1080;&#1089;&#1090;'!B73"/><Relationship Id="rId147" Type="http://schemas.openxmlformats.org/officeDocument/2006/relationships/image" Target="../media/image73.png"/><Relationship Id="rId168" Type="http://schemas.openxmlformats.org/officeDocument/2006/relationships/hyperlink" Target="#'&#1054;&#1087;&#1090;&#1086;&#1074;&#1099;&#1081; &#1087;&#1088;&#1072;&#1081;&#1089;-&#1083;&#1080;&#1089;&#1090;'!B96"/><Relationship Id="rId51" Type="http://schemas.openxmlformats.org/officeDocument/2006/relationships/image" Target="../media/image25.png"/><Relationship Id="rId72" Type="http://schemas.openxmlformats.org/officeDocument/2006/relationships/hyperlink" Target="#'&#1054;&#1087;&#1090;&#1086;&#1074;&#1099;&#1081; &#1087;&#1088;&#1072;&#1081;&#1089;-&#1083;&#1080;&#1089;&#1090;'!B44"/><Relationship Id="rId93" Type="http://schemas.openxmlformats.org/officeDocument/2006/relationships/image" Target="../media/image46.png"/><Relationship Id="rId189" Type="http://schemas.openxmlformats.org/officeDocument/2006/relationships/image" Target="../media/image94.png"/><Relationship Id="rId3" Type="http://schemas.openxmlformats.org/officeDocument/2006/relationships/hyperlink" Target="#'&#1054;&#1087;&#1090;&#1086;&#1074;&#1099;&#1081; &#1087;&#1088;&#1072;&#1081;&#1089;-&#1083;&#1080;&#1089;&#1090;'!B29"/><Relationship Id="rId214" Type="http://schemas.openxmlformats.org/officeDocument/2006/relationships/hyperlink" Target="#'&#1054;&#1087;&#1090;&#1086;&#1074;&#1099;&#1081; &#1087;&#1088;&#1072;&#1081;&#1089;-&#1083;&#1080;&#1089;&#1090;'!B120"/><Relationship Id="rId235" Type="http://schemas.openxmlformats.org/officeDocument/2006/relationships/hyperlink" Target="#'&#1054;&#1087;&#1090;&#1086;&#1074;&#1099;&#1081; &#1087;&#1088;&#1072;&#1081;&#1089;-&#1083;&#1080;&#1089;&#1090;'!B133"/><Relationship Id="rId256" Type="http://schemas.openxmlformats.org/officeDocument/2006/relationships/image" Target="../media/image126.jpeg"/><Relationship Id="rId116" Type="http://schemas.openxmlformats.org/officeDocument/2006/relationships/hyperlink" Target="#'&#1054;&#1087;&#1090;&#1086;&#1074;&#1099;&#1081; &#1087;&#1088;&#1072;&#1081;&#1089;-&#1083;&#1080;&#1089;&#1090;'!B67"/><Relationship Id="rId137" Type="http://schemas.openxmlformats.org/officeDocument/2006/relationships/image" Target="../media/image68.png"/><Relationship Id="rId158" Type="http://schemas.openxmlformats.org/officeDocument/2006/relationships/hyperlink" Target="#'&#1054;&#1087;&#1090;&#1086;&#1074;&#1099;&#1081; &#1087;&#1088;&#1072;&#1081;&#1089;-&#1083;&#1080;&#1089;&#1090;'!B91"/><Relationship Id="rId20" Type="http://schemas.openxmlformats.org/officeDocument/2006/relationships/image" Target="../media/image10.png"/><Relationship Id="rId41" Type="http://schemas.openxmlformats.org/officeDocument/2006/relationships/image" Target="../media/image20.png"/><Relationship Id="rId62" Type="http://schemas.openxmlformats.org/officeDocument/2006/relationships/hyperlink" Target="#'&#1054;&#1087;&#1090;&#1086;&#1074;&#1099;&#1081; &#1087;&#1088;&#1072;&#1081;&#1089;-&#1083;&#1080;&#1089;&#1090;'!B25"/><Relationship Id="rId83" Type="http://schemas.openxmlformats.org/officeDocument/2006/relationships/image" Target="../media/image41.png"/><Relationship Id="rId179" Type="http://schemas.openxmlformats.org/officeDocument/2006/relationships/image" Target="../media/image89.png"/><Relationship Id="rId190" Type="http://schemas.openxmlformats.org/officeDocument/2006/relationships/hyperlink" Target="#'&#1054;&#1087;&#1090;&#1086;&#1074;&#1099;&#1081; &#1087;&#1088;&#1072;&#1081;&#1089;-&#1083;&#1080;&#1089;&#1090;'!B108"/><Relationship Id="rId204" Type="http://schemas.openxmlformats.org/officeDocument/2006/relationships/hyperlink" Target="#'&#1054;&#1087;&#1090;&#1086;&#1074;&#1099;&#1081; &#1087;&#1088;&#1072;&#1081;&#1089;-&#1083;&#1080;&#1089;&#1090;'!B115"/><Relationship Id="rId225" Type="http://schemas.openxmlformats.org/officeDocument/2006/relationships/hyperlink" Target="#'&#1054;&#1087;&#1090;&#1086;&#1074;&#1099;&#1081; &#1087;&#1088;&#1072;&#1081;&#1089;-&#1083;&#1080;&#1089;&#1090;'!B128"/><Relationship Id="rId246" Type="http://schemas.openxmlformats.org/officeDocument/2006/relationships/image" Target="../media/image121.png"/><Relationship Id="rId106" Type="http://schemas.openxmlformats.org/officeDocument/2006/relationships/hyperlink" Target="#'&#1054;&#1087;&#1090;&#1086;&#1074;&#1099;&#1081; &#1087;&#1088;&#1072;&#1081;&#1089;-&#1083;&#1080;&#1089;&#1090;'!B61"/><Relationship Id="rId127" Type="http://schemas.openxmlformats.org/officeDocument/2006/relationships/image" Target="../media/image63.png"/><Relationship Id="rId10" Type="http://schemas.openxmlformats.org/officeDocument/2006/relationships/image" Target="../media/image5.png"/><Relationship Id="rId31" Type="http://schemas.openxmlformats.org/officeDocument/2006/relationships/image" Target="../media/image15.png"/><Relationship Id="rId52" Type="http://schemas.openxmlformats.org/officeDocument/2006/relationships/hyperlink" Target="#'&#1054;&#1087;&#1090;&#1086;&#1074;&#1099;&#1081; &#1087;&#1088;&#1072;&#1081;&#1089;-&#1083;&#1080;&#1089;&#1090;'!B20"/><Relationship Id="rId73" Type="http://schemas.openxmlformats.org/officeDocument/2006/relationships/image" Target="../media/image36.png"/><Relationship Id="rId94" Type="http://schemas.openxmlformats.org/officeDocument/2006/relationships/hyperlink" Target="#'&#1054;&#1087;&#1090;&#1086;&#1074;&#1099;&#1081; &#1087;&#1088;&#1072;&#1081;&#1089;-&#1083;&#1080;&#1089;&#1090;'!B55"/><Relationship Id="rId148" Type="http://schemas.openxmlformats.org/officeDocument/2006/relationships/hyperlink" Target="#'&#1054;&#1087;&#1090;&#1086;&#1074;&#1099;&#1081; &#1087;&#1088;&#1072;&#1081;&#1089;-&#1083;&#1080;&#1089;&#1090;'!B85"/><Relationship Id="rId169" Type="http://schemas.openxmlformats.org/officeDocument/2006/relationships/image" Target="../media/image84.png"/><Relationship Id="rId4" Type="http://schemas.openxmlformats.org/officeDocument/2006/relationships/image" Target="../media/image2.png"/><Relationship Id="rId180" Type="http://schemas.openxmlformats.org/officeDocument/2006/relationships/hyperlink" Target="#'&#1054;&#1087;&#1090;&#1086;&#1074;&#1099;&#1081; &#1087;&#1088;&#1072;&#1081;&#1089;-&#1083;&#1080;&#1089;&#1090;'!B103"/><Relationship Id="rId215" Type="http://schemas.openxmlformats.org/officeDocument/2006/relationships/hyperlink" Target="#'&#1054;&#1087;&#1090;&#1086;&#1074;&#1099;&#1081; &#1087;&#1088;&#1072;&#1081;&#1089;-&#1083;&#1080;&#1089;&#1090;'!B121"/><Relationship Id="rId236" Type="http://schemas.openxmlformats.org/officeDocument/2006/relationships/image" Target="../media/image116.png"/><Relationship Id="rId257" Type="http://schemas.openxmlformats.org/officeDocument/2006/relationships/hyperlink" Target="#'&#1054;&#1087;&#1090;&#1086;&#1074;&#1099;&#1081; &#1087;&#1088;&#1072;&#1081;&#1089;-&#1083;&#1080;&#1089;&#1090;'!B8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327660</xdr:colOff>
      <xdr:row>0</xdr:row>
      <xdr:rowOff>76200</xdr:rowOff>
    </xdr:from>
    <xdr:to>
      <xdr:col>1</xdr:col>
      <xdr:colOff>1150620</xdr:colOff>
      <xdr:row>3</xdr:row>
      <xdr:rowOff>13381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1059A7-5D7B-CAAB-2132-5ECA0563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" y="76200"/>
          <a:ext cx="1394460" cy="462961"/>
        </a:xfrm>
        <a:prstGeom prst="rect">
          <a:avLst/>
        </a:prstGeom>
        <a:effectLst>
          <a:glow>
            <a:schemeClr val="accent1"/>
          </a:glow>
          <a:outerShdw sx="1000" sy="1000" algn="ctr" rotWithShape="0">
            <a:srgbClr val="000000"/>
          </a:outerShdw>
          <a:reflection endPos="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27</xdr:row>
      <xdr:rowOff>716280</xdr:rowOff>
    </xdr:from>
    <xdr:to>
      <xdr:col>2</xdr:col>
      <xdr:colOff>1043940</xdr:colOff>
      <xdr:row>29</xdr:row>
      <xdr:rowOff>7620</xdr:rowOff>
    </xdr:to>
    <xdr:pic>
      <xdr:nvPicPr>
        <xdr:cNvPr id="44" name="Рисунок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11CD43-2359-5CE2-5FF3-08BE83CD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17632680"/>
          <a:ext cx="81534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28</xdr:row>
      <xdr:rowOff>731520</xdr:rowOff>
    </xdr:from>
    <xdr:to>
      <xdr:col>2</xdr:col>
      <xdr:colOff>1089660</xdr:colOff>
      <xdr:row>30</xdr:row>
      <xdr:rowOff>60960</xdr:rowOff>
    </xdr:to>
    <xdr:pic>
      <xdr:nvPicPr>
        <xdr:cNvPr id="56" name="Рисунок 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E3B60-E0DE-E6F3-7622-783FA542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8409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29</xdr:row>
      <xdr:rowOff>739140</xdr:rowOff>
    </xdr:from>
    <xdr:to>
      <xdr:col>2</xdr:col>
      <xdr:colOff>1059180</xdr:colOff>
      <xdr:row>31</xdr:row>
      <xdr:rowOff>53340</xdr:rowOff>
    </xdr:to>
    <xdr:pic>
      <xdr:nvPicPr>
        <xdr:cNvPr id="76" name="Рисунок 7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46A4987-09AE-955D-E709-B422481A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191795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30</xdr:row>
      <xdr:rowOff>746760</xdr:rowOff>
    </xdr:from>
    <xdr:to>
      <xdr:col>2</xdr:col>
      <xdr:colOff>1066800</xdr:colOff>
      <xdr:row>32</xdr:row>
      <xdr:rowOff>83820</xdr:rowOff>
    </xdr:to>
    <xdr:pic>
      <xdr:nvPicPr>
        <xdr:cNvPr id="79" name="Рисунок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47CF59A-6E7E-3055-3BB3-99DE800B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199491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31</xdr:row>
      <xdr:rowOff>708660</xdr:rowOff>
    </xdr:from>
    <xdr:to>
      <xdr:col>2</xdr:col>
      <xdr:colOff>1082040</xdr:colOff>
      <xdr:row>33</xdr:row>
      <xdr:rowOff>68580</xdr:rowOff>
    </xdr:to>
    <xdr:pic>
      <xdr:nvPicPr>
        <xdr:cNvPr id="87" name="Рисунок 8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5902E81-5F46-DB82-A51E-BFB6C131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0673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32</xdr:row>
      <xdr:rowOff>708660</xdr:rowOff>
    </xdr:from>
    <xdr:to>
      <xdr:col>2</xdr:col>
      <xdr:colOff>1074420</xdr:colOff>
      <xdr:row>34</xdr:row>
      <xdr:rowOff>60960</xdr:rowOff>
    </xdr:to>
    <xdr:pic>
      <xdr:nvPicPr>
        <xdr:cNvPr id="95" name="Рисунок 9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982C611-159E-0BCD-62FD-35F3AC36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1435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33</xdr:row>
      <xdr:rowOff>708660</xdr:rowOff>
    </xdr:from>
    <xdr:to>
      <xdr:col>2</xdr:col>
      <xdr:colOff>1082040</xdr:colOff>
      <xdr:row>35</xdr:row>
      <xdr:rowOff>76200</xdr:rowOff>
    </xdr:to>
    <xdr:pic>
      <xdr:nvPicPr>
        <xdr:cNvPr id="103" name="Рисунок 10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7A31DF-39AD-9403-D821-38B0B78F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2197060"/>
          <a:ext cx="891540" cy="8915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34</xdr:row>
      <xdr:rowOff>701040</xdr:rowOff>
    </xdr:from>
    <xdr:to>
      <xdr:col>2</xdr:col>
      <xdr:colOff>1120140</xdr:colOff>
      <xdr:row>36</xdr:row>
      <xdr:rowOff>76200</xdr:rowOff>
    </xdr:to>
    <xdr:pic>
      <xdr:nvPicPr>
        <xdr:cNvPr id="111" name="Рисунок 1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6161952-32F2-2642-4DE7-74E1DE78C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260" y="2295144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35</xdr:row>
      <xdr:rowOff>708660</xdr:rowOff>
    </xdr:from>
    <xdr:to>
      <xdr:col>2</xdr:col>
      <xdr:colOff>1066800</xdr:colOff>
      <xdr:row>37</xdr:row>
      <xdr:rowOff>60960</xdr:rowOff>
    </xdr:to>
    <xdr:pic>
      <xdr:nvPicPr>
        <xdr:cNvPr id="125" name="Рисунок 12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4034856D-9229-22E8-B573-CD10BE92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7780" y="23721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36</xdr:row>
      <xdr:rowOff>716280</xdr:rowOff>
    </xdr:from>
    <xdr:to>
      <xdr:col>2</xdr:col>
      <xdr:colOff>1059180</xdr:colOff>
      <xdr:row>38</xdr:row>
      <xdr:rowOff>45720</xdr:rowOff>
    </xdr:to>
    <xdr:pic>
      <xdr:nvPicPr>
        <xdr:cNvPr id="132" name="Рисунок 13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0ADFD5D-D0AD-E292-C35B-40F07FA3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44906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37</xdr:row>
      <xdr:rowOff>701040</xdr:rowOff>
    </xdr:from>
    <xdr:to>
      <xdr:col>2</xdr:col>
      <xdr:colOff>1074420</xdr:colOff>
      <xdr:row>39</xdr:row>
      <xdr:rowOff>45720</xdr:rowOff>
    </xdr:to>
    <xdr:pic>
      <xdr:nvPicPr>
        <xdr:cNvPr id="135" name="Рисунок 13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291F9708-804E-7D95-CAB6-E19ABCD85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3020" y="2523744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38</xdr:row>
      <xdr:rowOff>708660</xdr:rowOff>
    </xdr:from>
    <xdr:to>
      <xdr:col>2</xdr:col>
      <xdr:colOff>1036320</xdr:colOff>
      <xdr:row>40</xdr:row>
      <xdr:rowOff>22860</xdr:rowOff>
    </xdr:to>
    <xdr:pic>
      <xdr:nvPicPr>
        <xdr:cNvPr id="137" name="Рисунок 13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10B36DED-FFC9-D192-ED8E-7DBE65B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2600706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5</xdr:row>
      <xdr:rowOff>327660</xdr:rowOff>
    </xdr:from>
    <xdr:to>
      <xdr:col>2</xdr:col>
      <xdr:colOff>1043940</xdr:colOff>
      <xdr:row>7</xdr:row>
      <xdr:rowOff>68580</xdr:rowOff>
    </xdr:to>
    <xdr:pic>
      <xdr:nvPicPr>
        <xdr:cNvPr id="157" name="Рисунок 15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C3E5EDA8-59B3-E0C6-ED34-0FED214B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124206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6</xdr:row>
      <xdr:rowOff>708660</xdr:rowOff>
    </xdr:from>
    <xdr:to>
      <xdr:col>2</xdr:col>
      <xdr:colOff>1059180</xdr:colOff>
      <xdr:row>8</xdr:row>
      <xdr:rowOff>60960</xdr:rowOff>
    </xdr:to>
    <xdr:pic>
      <xdr:nvPicPr>
        <xdr:cNvPr id="158" name="Рисунок 15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7CE130E-EF39-4AF9-9204-F1612B6C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2004060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</xdr:row>
      <xdr:rowOff>685800</xdr:rowOff>
    </xdr:from>
    <xdr:to>
      <xdr:col>2</xdr:col>
      <xdr:colOff>1059180</xdr:colOff>
      <xdr:row>9</xdr:row>
      <xdr:rowOff>30480</xdr:rowOff>
    </xdr:to>
    <xdr:pic>
      <xdr:nvPicPr>
        <xdr:cNvPr id="160" name="Рисунок 159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2BCE1193-0D74-7D7B-1BDC-95A403DFA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274320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8</xdr:row>
      <xdr:rowOff>701040</xdr:rowOff>
    </xdr:from>
    <xdr:to>
      <xdr:col>2</xdr:col>
      <xdr:colOff>1036320</xdr:colOff>
      <xdr:row>10</xdr:row>
      <xdr:rowOff>30480</xdr:rowOff>
    </xdr:to>
    <xdr:pic>
      <xdr:nvPicPr>
        <xdr:cNvPr id="162" name="Рисунок 16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E9816A05-818B-6C18-E75B-BCD174E7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35204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9</xdr:row>
      <xdr:rowOff>746760</xdr:rowOff>
    </xdr:from>
    <xdr:to>
      <xdr:col>2</xdr:col>
      <xdr:colOff>1005840</xdr:colOff>
      <xdr:row>11</xdr:row>
      <xdr:rowOff>7620</xdr:rowOff>
    </xdr:to>
    <xdr:pic>
      <xdr:nvPicPr>
        <xdr:cNvPr id="164" name="Рисунок 16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C57166D1-03B8-E7D1-D2C0-25FF950E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432816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</xdr:row>
      <xdr:rowOff>754380</xdr:rowOff>
    </xdr:from>
    <xdr:to>
      <xdr:col>2</xdr:col>
      <xdr:colOff>1028700</xdr:colOff>
      <xdr:row>12</xdr:row>
      <xdr:rowOff>30480</xdr:rowOff>
    </xdr:to>
    <xdr:pic>
      <xdr:nvPicPr>
        <xdr:cNvPr id="166" name="Рисунок 165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8BEB4761-1DB7-8AAA-2823-00C4DBFEC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50977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11</xdr:row>
      <xdr:rowOff>739140</xdr:rowOff>
    </xdr:from>
    <xdr:to>
      <xdr:col>2</xdr:col>
      <xdr:colOff>998220</xdr:colOff>
      <xdr:row>13</xdr:row>
      <xdr:rowOff>7620</xdr:rowOff>
    </xdr:to>
    <xdr:pic>
      <xdr:nvPicPr>
        <xdr:cNvPr id="168" name="Рисунок 167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4B4DD2C0-2B24-5ADF-EB31-DE9D17C1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84454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12</xdr:row>
      <xdr:rowOff>731520</xdr:rowOff>
    </xdr:from>
    <xdr:to>
      <xdr:col>2</xdr:col>
      <xdr:colOff>990600</xdr:colOff>
      <xdr:row>14</xdr:row>
      <xdr:rowOff>15240</xdr:rowOff>
    </xdr:to>
    <xdr:pic>
      <xdr:nvPicPr>
        <xdr:cNvPr id="170" name="Рисунок 16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93F9BA4-AE6E-E9F2-99C9-D8CBDA2D3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659892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14</xdr:row>
      <xdr:rowOff>22860</xdr:rowOff>
    </xdr:from>
    <xdr:to>
      <xdr:col>2</xdr:col>
      <xdr:colOff>975360</xdr:colOff>
      <xdr:row>15</xdr:row>
      <xdr:rowOff>15240</xdr:rowOff>
    </xdr:to>
    <xdr:pic>
      <xdr:nvPicPr>
        <xdr:cNvPr id="172" name="Рисунок 17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59C43262-8AD0-4EB2-115D-E68A7853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741426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14</xdr:row>
      <xdr:rowOff>731520</xdr:rowOff>
    </xdr:from>
    <xdr:to>
      <xdr:col>2</xdr:col>
      <xdr:colOff>1021080</xdr:colOff>
      <xdr:row>16</xdr:row>
      <xdr:rowOff>60960</xdr:rowOff>
    </xdr:to>
    <xdr:pic>
      <xdr:nvPicPr>
        <xdr:cNvPr id="174" name="Рисунок 17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F937490B-5E34-F065-572D-7D859BDD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812292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15</xdr:row>
      <xdr:rowOff>701040</xdr:rowOff>
    </xdr:from>
    <xdr:to>
      <xdr:col>2</xdr:col>
      <xdr:colOff>1036320</xdr:colOff>
      <xdr:row>17</xdr:row>
      <xdr:rowOff>30480</xdr:rowOff>
    </xdr:to>
    <xdr:pic>
      <xdr:nvPicPr>
        <xdr:cNvPr id="176" name="Рисунок 17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EA7B8D22-D681-2502-CACF-DA610BFED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885444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16</xdr:row>
      <xdr:rowOff>716280</xdr:rowOff>
    </xdr:from>
    <xdr:to>
      <xdr:col>2</xdr:col>
      <xdr:colOff>1021080</xdr:colOff>
      <xdr:row>18</xdr:row>
      <xdr:rowOff>15240</xdr:rowOff>
    </xdr:to>
    <xdr:pic>
      <xdr:nvPicPr>
        <xdr:cNvPr id="178" name="Рисунок 17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2F8F29E8-9213-6D88-79CF-9370F002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963168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39</xdr:row>
      <xdr:rowOff>754380</xdr:rowOff>
    </xdr:from>
    <xdr:to>
      <xdr:col>2</xdr:col>
      <xdr:colOff>952500</xdr:colOff>
      <xdr:row>40</xdr:row>
      <xdr:rowOff>731520</xdr:rowOff>
    </xdr:to>
    <xdr:pic>
      <xdr:nvPicPr>
        <xdr:cNvPr id="180" name="Рисунок 17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B2AE5708-3A20-4BDC-BA55-ACD28316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681478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19</xdr:row>
      <xdr:rowOff>30480</xdr:rowOff>
    </xdr:from>
    <xdr:to>
      <xdr:col>2</xdr:col>
      <xdr:colOff>982980</xdr:colOff>
      <xdr:row>19</xdr:row>
      <xdr:rowOff>746760</xdr:rowOff>
    </xdr:to>
    <xdr:pic>
      <xdr:nvPicPr>
        <xdr:cNvPr id="182" name="Рисунок 18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94EB7057-21C0-2ECE-EDCA-9303C92AD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085088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19</xdr:row>
      <xdr:rowOff>754380</xdr:rowOff>
    </xdr:from>
    <xdr:to>
      <xdr:col>2</xdr:col>
      <xdr:colOff>1013460</xdr:colOff>
      <xdr:row>21</xdr:row>
      <xdr:rowOff>22860</xdr:rowOff>
    </xdr:to>
    <xdr:pic>
      <xdr:nvPicPr>
        <xdr:cNvPr id="184" name="Рисунок 18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753ABFCF-E14F-EF90-E507-009572C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1157478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20</xdr:row>
      <xdr:rowOff>624840</xdr:rowOff>
    </xdr:from>
    <xdr:to>
      <xdr:col>2</xdr:col>
      <xdr:colOff>1089660</xdr:colOff>
      <xdr:row>22</xdr:row>
      <xdr:rowOff>38100</xdr:rowOff>
    </xdr:to>
    <xdr:pic>
      <xdr:nvPicPr>
        <xdr:cNvPr id="186" name="Рисунок 185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28835D22-1CDE-2252-E2CD-F8E1824E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12207240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22</xdr:row>
      <xdr:rowOff>15240</xdr:rowOff>
    </xdr:from>
    <xdr:to>
      <xdr:col>2</xdr:col>
      <xdr:colOff>975360</xdr:colOff>
      <xdr:row>22</xdr:row>
      <xdr:rowOff>739140</xdr:rowOff>
    </xdr:to>
    <xdr:pic>
      <xdr:nvPicPr>
        <xdr:cNvPr id="188" name="Рисунок 187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5CFB1650-52CF-4073-41A2-DA6914A2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1312164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23</xdr:row>
      <xdr:rowOff>22860</xdr:rowOff>
    </xdr:from>
    <xdr:to>
      <xdr:col>2</xdr:col>
      <xdr:colOff>975360</xdr:colOff>
      <xdr:row>23</xdr:row>
      <xdr:rowOff>731520</xdr:rowOff>
    </xdr:to>
    <xdr:pic>
      <xdr:nvPicPr>
        <xdr:cNvPr id="190" name="Рисунок 18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7B33D84F-0DC0-0DEE-995E-29154122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138912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24</xdr:row>
      <xdr:rowOff>7620</xdr:rowOff>
    </xdr:from>
    <xdr:to>
      <xdr:col>2</xdr:col>
      <xdr:colOff>990600</xdr:colOff>
      <xdr:row>25</xdr:row>
      <xdr:rowOff>7620</xdr:rowOff>
    </xdr:to>
    <xdr:pic>
      <xdr:nvPicPr>
        <xdr:cNvPr id="192" name="Рисунок 191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96FA001-98D0-6595-18DD-E5F89433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4638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25</xdr:row>
      <xdr:rowOff>7620</xdr:rowOff>
    </xdr:from>
    <xdr:to>
      <xdr:col>2</xdr:col>
      <xdr:colOff>982980</xdr:colOff>
      <xdr:row>25</xdr:row>
      <xdr:rowOff>754380</xdr:rowOff>
    </xdr:to>
    <xdr:pic>
      <xdr:nvPicPr>
        <xdr:cNvPr id="194" name="Рисунок 19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4F4BDEE7-2EA2-F570-083C-8CFB5A1DB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540002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26</xdr:row>
      <xdr:rowOff>15240</xdr:rowOff>
    </xdr:from>
    <xdr:to>
      <xdr:col>2</xdr:col>
      <xdr:colOff>967740</xdr:colOff>
      <xdr:row>26</xdr:row>
      <xdr:rowOff>754380</xdr:rowOff>
    </xdr:to>
    <xdr:pic>
      <xdr:nvPicPr>
        <xdr:cNvPr id="196" name="Рисунок 195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313644E-1A81-0AC9-C825-B82D9724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16169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27</xdr:row>
      <xdr:rowOff>0</xdr:rowOff>
    </xdr:from>
    <xdr:to>
      <xdr:col>2</xdr:col>
      <xdr:colOff>982980</xdr:colOff>
      <xdr:row>27</xdr:row>
      <xdr:rowOff>746760</xdr:rowOff>
    </xdr:to>
    <xdr:pic>
      <xdr:nvPicPr>
        <xdr:cNvPr id="198" name="Рисунок 19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781EAD5-2834-D5B3-C9FB-F93041AE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16916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41</xdr:row>
      <xdr:rowOff>22860</xdr:rowOff>
    </xdr:from>
    <xdr:to>
      <xdr:col>2</xdr:col>
      <xdr:colOff>929640</xdr:colOff>
      <xdr:row>41</xdr:row>
      <xdr:rowOff>723900</xdr:rowOff>
    </xdr:to>
    <xdr:pic>
      <xdr:nvPicPr>
        <xdr:cNvPr id="200" name="Рисунок 199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7F77C95-3CAC-1EF1-F975-79B46E92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760726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43</xdr:row>
      <xdr:rowOff>45720</xdr:rowOff>
    </xdr:from>
    <xdr:to>
      <xdr:col>2</xdr:col>
      <xdr:colOff>906780</xdr:colOff>
      <xdr:row>43</xdr:row>
      <xdr:rowOff>723900</xdr:rowOff>
    </xdr:to>
    <xdr:pic>
      <xdr:nvPicPr>
        <xdr:cNvPr id="202" name="Рисунок 201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02191CB-B46B-4601-7011-FF1F5440E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28392120"/>
          <a:ext cx="67818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44</xdr:row>
      <xdr:rowOff>30480</xdr:rowOff>
    </xdr:from>
    <xdr:to>
      <xdr:col>2</xdr:col>
      <xdr:colOff>914400</xdr:colOff>
      <xdr:row>44</xdr:row>
      <xdr:rowOff>739140</xdr:rowOff>
    </xdr:to>
    <xdr:pic>
      <xdr:nvPicPr>
        <xdr:cNvPr id="204" name="Рисунок 20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66CD587E-2319-9E3C-3453-C461E8A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913888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45</xdr:row>
      <xdr:rowOff>7620</xdr:rowOff>
    </xdr:from>
    <xdr:to>
      <xdr:col>2</xdr:col>
      <xdr:colOff>944880</xdr:colOff>
      <xdr:row>45</xdr:row>
      <xdr:rowOff>739140</xdr:rowOff>
    </xdr:to>
    <xdr:pic>
      <xdr:nvPicPr>
        <xdr:cNvPr id="206" name="Рисунок 205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535544D4-E0B4-2A4B-E3C9-625960B0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2987802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45</xdr:row>
      <xdr:rowOff>723900</xdr:rowOff>
    </xdr:from>
    <xdr:to>
      <xdr:col>2</xdr:col>
      <xdr:colOff>982980</xdr:colOff>
      <xdr:row>47</xdr:row>
      <xdr:rowOff>0</xdr:rowOff>
    </xdr:to>
    <xdr:pic>
      <xdr:nvPicPr>
        <xdr:cNvPr id="208" name="Рисунок 20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3B8F8662-E24D-B87A-9C29-209813FBA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840" y="305943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46</xdr:row>
      <xdr:rowOff>716280</xdr:rowOff>
    </xdr:from>
    <xdr:to>
      <xdr:col>2</xdr:col>
      <xdr:colOff>990600</xdr:colOff>
      <xdr:row>48</xdr:row>
      <xdr:rowOff>15240</xdr:rowOff>
    </xdr:to>
    <xdr:pic>
      <xdr:nvPicPr>
        <xdr:cNvPr id="210" name="Рисунок 20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4FC6E9AF-010E-FACB-878A-E958B6FB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134868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47</xdr:row>
      <xdr:rowOff>723900</xdr:rowOff>
    </xdr:from>
    <xdr:to>
      <xdr:col>2</xdr:col>
      <xdr:colOff>998220</xdr:colOff>
      <xdr:row>49</xdr:row>
      <xdr:rowOff>30480</xdr:rowOff>
    </xdr:to>
    <xdr:pic>
      <xdr:nvPicPr>
        <xdr:cNvPr id="212" name="Рисунок 211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674BC1E3-83F5-A494-C652-4029CBA6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3211830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48</xdr:row>
      <xdr:rowOff>678180</xdr:rowOff>
    </xdr:from>
    <xdr:to>
      <xdr:col>2</xdr:col>
      <xdr:colOff>1013460</xdr:colOff>
      <xdr:row>50</xdr:row>
      <xdr:rowOff>22860</xdr:rowOff>
    </xdr:to>
    <xdr:pic>
      <xdr:nvPicPr>
        <xdr:cNvPr id="214" name="Рисунок 213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CB7B1D45-FB78-CC28-C326-D08C9B6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32834580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50</xdr:row>
      <xdr:rowOff>15240</xdr:rowOff>
    </xdr:from>
    <xdr:to>
      <xdr:col>2</xdr:col>
      <xdr:colOff>967740</xdr:colOff>
      <xdr:row>51</xdr:row>
      <xdr:rowOff>0</xdr:rowOff>
    </xdr:to>
    <xdr:pic>
      <xdr:nvPicPr>
        <xdr:cNvPr id="216" name="Рисунок 215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8A95D570-BDFE-C632-9FF8-41B4A839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3695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51</xdr:row>
      <xdr:rowOff>15240</xdr:rowOff>
    </xdr:from>
    <xdr:to>
      <xdr:col>2</xdr:col>
      <xdr:colOff>967740</xdr:colOff>
      <xdr:row>52</xdr:row>
      <xdr:rowOff>0</xdr:rowOff>
    </xdr:to>
    <xdr:pic>
      <xdr:nvPicPr>
        <xdr:cNvPr id="218" name="Рисунок 217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9A5ACB75-D156-CA6D-B2FE-4C6F674C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4457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52</xdr:row>
      <xdr:rowOff>15240</xdr:rowOff>
    </xdr:from>
    <xdr:to>
      <xdr:col>2</xdr:col>
      <xdr:colOff>967740</xdr:colOff>
      <xdr:row>53</xdr:row>
      <xdr:rowOff>0</xdr:rowOff>
    </xdr:to>
    <xdr:pic>
      <xdr:nvPicPr>
        <xdr:cNvPr id="220" name="Рисунок 219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B95E62C1-04B9-B687-A2DD-A1FC0BA6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3521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53</xdr:row>
      <xdr:rowOff>15240</xdr:rowOff>
    </xdr:from>
    <xdr:to>
      <xdr:col>2</xdr:col>
      <xdr:colOff>975360</xdr:colOff>
      <xdr:row>54</xdr:row>
      <xdr:rowOff>0</xdr:rowOff>
    </xdr:to>
    <xdr:pic>
      <xdr:nvPicPr>
        <xdr:cNvPr id="222" name="Рисунок 221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815D5880-B312-4855-FA88-74210002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2560" y="35981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54</xdr:row>
      <xdr:rowOff>15240</xdr:rowOff>
    </xdr:from>
    <xdr:to>
      <xdr:col>2</xdr:col>
      <xdr:colOff>982980</xdr:colOff>
      <xdr:row>54</xdr:row>
      <xdr:rowOff>754380</xdr:rowOff>
    </xdr:to>
    <xdr:pic>
      <xdr:nvPicPr>
        <xdr:cNvPr id="224" name="Рисунок 22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55D79521-FDDA-F9C3-BADA-AFABD0E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36743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55</xdr:row>
      <xdr:rowOff>15240</xdr:rowOff>
    </xdr:from>
    <xdr:to>
      <xdr:col>2</xdr:col>
      <xdr:colOff>960120</xdr:colOff>
      <xdr:row>56</xdr:row>
      <xdr:rowOff>0</xdr:rowOff>
    </xdr:to>
    <xdr:pic>
      <xdr:nvPicPr>
        <xdr:cNvPr id="226" name="Рисунок 225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9B3006D4-1F4E-71ED-432B-727B2A16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37505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56</xdr:row>
      <xdr:rowOff>7620</xdr:rowOff>
    </xdr:from>
    <xdr:to>
      <xdr:col>2</xdr:col>
      <xdr:colOff>952500</xdr:colOff>
      <xdr:row>56</xdr:row>
      <xdr:rowOff>746760</xdr:rowOff>
    </xdr:to>
    <xdr:pic>
      <xdr:nvPicPr>
        <xdr:cNvPr id="228" name="Рисунок 227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5BFE4CE7-93BB-5D4D-4876-E680CB29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38260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57</xdr:row>
      <xdr:rowOff>7620</xdr:rowOff>
    </xdr:from>
    <xdr:to>
      <xdr:col>2</xdr:col>
      <xdr:colOff>967740</xdr:colOff>
      <xdr:row>58</xdr:row>
      <xdr:rowOff>7620</xdr:rowOff>
    </xdr:to>
    <xdr:pic>
      <xdr:nvPicPr>
        <xdr:cNvPr id="230" name="Рисунок 229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961019C8-6432-5B2F-2D24-78EBE83F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39022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58</xdr:row>
      <xdr:rowOff>0</xdr:rowOff>
    </xdr:from>
    <xdr:to>
      <xdr:col>2</xdr:col>
      <xdr:colOff>952500</xdr:colOff>
      <xdr:row>58</xdr:row>
      <xdr:rowOff>754380</xdr:rowOff>
    </xdr:to>
    <xdr:pic>
      <xdr:nvPicPr>
        <xdr:cNvPr id="232" name="Рисунок 231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3A08C046-1E4F-CF03-5613-71FF5DE0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3977640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59</xdr:row>
      <xdr:rowOff>0</xdr:rowOff>
    </xdr:from>
    <xdr:to>
      <xdr:col>2</xdr:col>
      <xdr:colOff>944880</xdr:colOff>
      <xdr:row>59</xdr:row>
      <xdr:rowOff>746760</xdr:rowOff>
    </xdr:to>
    <xdr:pic>
      <xdr:nvPicPr>
        <xdr:cNvPr id="234" name="Рисунок 233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E864CCA8-8AC0-453D-514C-1B333C6CF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080" y="40538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60</xdr:row>
      <xdr:rowOff>15240</xdr:rowOff>
    </xdr:from>
    <xdr:to>
      <xdr:col>2</xdr:col>
      <xdr:colOff>952500</xdr:colOff>
      <xdr:row>60</xdr:row>
      <xdr:rowOff>708660</xdr:rowOff>
    </xdr:to>
    <xdr:pic>
      <xdr:nvPicPr>
        <xdr:cNvPr id="236" name="Рисунок 235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9706EC5F-FCD0-681E-E28A-61B7BBF4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1315640"/>
          <a:ext cx="693420" cy="6934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61</xdr:row>
      <xdr:rowOff>7620</xdr:rowOff>
    </xdr:from>
    <xdr:to>
      <xdr:col>2</xdr:col>
      <xdr:colOff>982980</xdr:colOff>
      <xdr:row>61</xdr:row>
      <xdr:rowOff>746760</xdr:rowOff>
    </xdr:to>
    <xdr:pic>
      <xdr:nvPicPr>
        <xdr:cNvPr id="238" name="Рисунок 237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91020A9A-A60F-207B-3D67-1D548D47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42070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62</xdr:row>
      <xdr:rowOff>312420</xdr:rowOff>
    </xdr:from>
    <xdr:to>
      <xdr:col>2</xdr:col>
      <xdr:colOff>1013460</xdr:colOff>
      <xdr:row>64</xdr:row>
      <xdr:rowOff>15240</xdr:rowOff>
    </xdr:to>
    <xdr:pic>
      <xdr:nvPicPr>
        <xdr:cNvPr id="4" name="Рисунок 3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2C2761C7-02C0-B802-86B0-831A063A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43136820"/>
          <a:ext cx="84582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63</xdr:row>
      <xdr:rowOff>754380</xdr:rowOff>
    </xdr:from>
    <xdr:to>
      <xdr:col>2</xdr:col>
      <xdr:colOff>937260</xdr:colOff>
      <xdr:row>64</xdr:row>
      <xdr:rowOff>716280</xdr:rowOff>
    </xdr:to>
    <xdr:pic>
      <xdr:nvPicPr>
        <xdr:cNvPr id="6" name="Рисунок 5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92A4A803-9498-B7A0-8E9B-E2219D47B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4395978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64</xdr:row>
      <xdr:rowOff>746760</xdr:rowOff>
    </xdr:from>
    <xdr:to>
      <xdr:col>2</xdr:col>
      <xdr:colOff>960120</xdr:colOff>
      <xdr:row>65</xdr:row>
      <xdr:rowOff>754380</xdr:rowOff>
    </xdr:to>
    <xdr:pic>
      <xdr:nvPicPr>
        <xdr:cNvPr id="8" name="Рисунок 7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65ACDCE0-9C64-D0E7-A4D9-BD9055F8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471416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66</xdr:row>
      <xdr:rowOff>30480</xdr:rowOff>
    </xdr:from>
    <xdr:to>
      <xdr:col>2</xdr:col>
      <xdr:colOff>922020</xdr:colOff>
      <xdr:row>67</xdr:row>
      <xdr:rowOff>0</xdr:rowOff>
    </xdr:to>
    <xdr:pic>
      <xdr:nvPicPr>
        <xdr:cNvPr id="10" name="Рисунок 9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42B9C193-6FFC-F7BB-B0FD-0E5F8180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4552188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68</xdr:row>
      <xdr:rowOff>0</xdr:rowOff>
    </xdr:from>
    <xdr:to>
      <xdr:col>2</xdr:col>
      <xdr:colOff>975360</xdr:colOff>
      <xdr:row>68</xdr:row>
      <xdr:rowOff>746760</xdr:rowOff>
    </xdr:to>
    <xdr:pic>
      <xdr:nvPicPr>
        <xdr:cNvPr id="12" name="Рисунок 11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EE6B252-4817-E656-22ED-2B02EC491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47777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69</xdr:row>
      <xdr:rowOff>76200</xdr:rowOff>
    </xdr:from>
    <xdr:to>
      <xdr:col>2</xdr:col>
      <xdr:colOff>876300</xdr:colOff>
      <xdr:row>69</xdr:row>
      <xdr:rowOff>693420</xdr:rowOff>
    </xdr:to>
    <xdr:pic>
      <xdr:nvPicPr>
        <xdr:cNvPr id="14" name="Рисунок 13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7ABC78B-1237-CE8C-44E8-7D4F8EE5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47091600"/>
          <a:ext cx="617220" cy="61722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69</xdr:row>
      <xdr:rowOff>647700</xdr:rowOff>
    </xdr:from>
    <xdr:to>
      <xdr:col>2</xdr:col>
      <xdr:colOff>1059180</xdr:colOff>
      <xdr:row>71</xdr:row>
      <xdr:rowOff>76200</xdr:rowOff>
    </xdr:to>
    <xdr:pic>
      <xdr:nvPicPr>
        <xdr:cNvPr id="16" name="Рисунок 15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132790BA-4981-629C-54E7-6A361879D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476631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70</xdr:row>
      <xdr:rowOff>708660</xdr:rowOff>
    </xdr:from>
    <xdr:to>
      <xdr:col>2</xdr:col>
      <xdr:colOff>998220</xdr:colOff>
      <xdr:row>72</xdr:row>
      <xdr:rowOff>45720</xdr:rowOff>
    </xdr:to>
    <xdr:pic>
      <xdr:nvPicPr>
        <xdr:cNvPr id="18" name="Рисунок 17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DE669244-EBDB-7276-6997-C90E9BD1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1120" y="48486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72</xdr:row>
      <xdr:rowOff>15240</xdr:rowOff>
    </xdr:from>
    <xdr:to>
      <xdr:col>2</xdr:col>
      <xdr:colOff>975360</xdr:colOff>
      <xdr:row>73</xdr:row>
      <xdr:rowOff>7620</xdr:rowOff>
    </xdr:to>
    <xdr:pic>
      <xdr:nvPicPr>
        <xdr:cNvPr id="20" name="Рисунок 19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70EED6A1-0E63-45B8-83F3-4939B633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49316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73</xdr:row>
      <xdr:rowOff>7620</xdr:rowOff>
    </xdr:from>
    <xdr:to>
      <xdr:col>2</xdr:col>
      <xdr:colOff>967740</xdr:colOff>
      <xdr:row>73</xdr:row>
      <xdr:rowOff>746760</xdr:rowOff>
    </xdr:to>
    <xdr:pic>
      <xdr:nvPicPr>
        <xdr:cNvPr id="22" name="Рисунок 21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ED1FA4E8-07A6-3C81-AEC8-B553C628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50071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74</xdr:row>
      <xdr:rowOff>15240</xdr:rowOff>
    </xdr:from>
    <xdr:to>
      <xdr:col>2</xdr:col>
      <xdr:colOff>937260</xdr:colOff>
      <xdr:row>74</xdr:row>
      <xdr:rowOff>746760</xdr:rowOff>
    </xdr:to>
    <xdr:pic>
      <xdr:nvPicPr>
        <xdr:cNvPr id="24" name="Рисунок 23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9E048FED-EADE-E3C5-2C4C-A4FEF3C3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0840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75</xdr:row>
      <xdr:rowOff>0</xdr:rowOff>
    </xdr:from>
    <xdr:to>
      <xdr:col>2</xdr:col>
      <xdr:colOff>922020</xdr:colOff>
      <xdr:row>75</xdr:row>
      <xdr:rowOff>739140</xdr:rowOff>
    </xdr:to>
    <xdr:pic>
      <xdr:nvPicPr>
        <xdr:cNvPr id="26" name="Рисунок 25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16A285AB-1CEF-2230-F243-6C47D7CF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158740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76</xdr:row>
      <xdr:rowOff>0</xdr:rowOff>
    </xdr:from>
    <xdr:to>
      <xdr:col>2</xdr:col>
      <xdr:colOff>944880</xdr:colOff>
      <xdr:row>77</xdr:row>
      <xdr:rowOff>15240</xdr:rowOff>
    </xdr:to>
    <xdr:pic>
      <xdr:nvPicPr>
        <xdr:cNvPr id="29" name="Рисунок 28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C06F62B8-2A3F-84DD-8515-40D9F72F2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660" y="5234940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77</xdr:row>
      <xdr:rowOff>0</xdr:rowOff>
    </xdr:from>
    <xdr:to>
      <xdr:col>2</xdr:col>
      <xdr:colOff>944880</xdr:colOff>
      <xdr:row>77</xdr:row>
      <xdr:rowOff>746760</xdr:rowOff>
    </xdr:to>
    <xdr:pic>
      <xdr:nvPicPr>
        <xdr:cNvPr id="32" name="Рисунок 31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1B0F1802-5484-75F1-B418-2751E5B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53111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77</xdr:row>
      <xdr:rowOff>723900</xdr:rowOff>
    </xdr:from>
    <xdr:to>
      <xdr:col>2</xdr:col>
      <xdr:colOff>960120</xdr:colOff>
      <xdr:row>78</xdr:row>
      <xdr:rowOff>731520</xdr:rowOff>
    </xdr:to>
    <xdr:pic>
      <xdr:nvPicPr>
        <xdr:cNvPr id="37" name="Рисунок 36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D83390C6-38EA-B817-A86F-B5DB07D1D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5383530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80</xdr:row>
      <xdr:rowOff>30480</xdr:rowOff>
    </xdr:from>
    <xdr:to>
      <xdr:col>2</xdr:col>
      <xdr:colOff>937260</xdr:colOff>
      <xdr:row>81</xdr:row>
      <xdr:rowOff>7620</xdr:rowOff>
    </xdr:to>
    <xdr:pic>
      <xdr:nvPicPr>
        <xdr:cNvPr id="41" name="Рисунок 40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ED36391D-97F3-A999-9B1E-3592ADBA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40" y="5466588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81</xdr:row>
      <xdr:rowOff>15240</xdr:rowOff>
    </xdr:from>
    <xdr:to>
      <xdr:col>2</xdr:col>
      <xdr:colOff>960120</xdr:colOff>
      <xdr:row>82</xdr:row>
      <xdr:rowOff>7620</xdr:rowOff>
    </xdr:to>
    <xdr:pic>
      <xdr:nvPicPr>
        <xdr:cNvPr id="43" name="Рисунок 42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B0554BAD-17EE-BB69-56F8-983F0902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55412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82</xdr:row>
      <xdr:rowOff>7620</xdr:rowOff>
    </xdr:from>
    <xdr:to>
      <xdr:col>2</xdr:col>
      <xdr:colOff>960120</xdr:colOff>
      <xdr:row>83</xdr:row>
      <xdr:rowOff>15240</xdr:rowOff>
    </xdr:to>
    <xdr:pic>
      <xdr:nvPicPr>
        <xdr:cNvPr id="47" name="Рисунок 46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16FFC6D1-83D0-CC30-2BFC-B4F46F77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5616702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82</xdr:row>
      <xdr:rowOff>731520</xdr:rowOff>
    </xdr:from>
    <xdr:to>
      <xdr:col>2</xdr:col>
      <xdr:colOff>998220</xdr:colOff>
      <xdr:row>84</xdr:row>
      <xdr:rowOff>68580</xdr:rowOff>
    </xdr:to>
    <xdr:pic>
      <xdr:nvPicPr>
        <xdr:cNvPr id="52" name="Рисунок 5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122A06E-78F8-0725-C86E-E863DDA7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5689092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83</xdr:row>
      <xdr:rowOff>647700</xdr:rowOff>
    </xdr:from>
    <xdr:to>
      <xdr:col>2</xdr:col>
      <xdr:colOff>1112520</xdr:colOff>
      <xdr:row>85</xdr:row>
      <xdr:rowOff>129540</xdr:rowOff>
    </xdr:to>
    <xdr:pic>
      <xdr:nvPicPr>
        <xdr:cNvPr id="59" name="Рисунок 58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FEE800C1-7155-FEB9-B810-D9EBEB0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5756910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84</xdr:row>
      <xdr:rowOff>701040</xdr:rowOff>
    </xdr:from>
    <xdr:to>
      <xdr:col>2</xdr:col>
      <xdr:colOff>1066800</xdr:colOff>
      <xdr:row>86</xdr:row>
      <xdr:rowOff>121920</xdr:rowOff>
    </xdr:to>
    <xdr:pic>
      <xdr:nvPicPr>
        <xdr:cNvPr id="65" name="Рисунок 64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5DF469A1-E0B8-5139-0312-8D71E4DB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58384440"/>
          <a:ext cx="94488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85</xdr:row>
      <xdr:rowOff>655320</xdr:rowOff>
    </xdr:from>
    <xdr:to>
      <xdr:col>2</xdr:col>
      <xdr:colOff>1074420</xdr:colOff>
      <xdr:row>87</xdr:row>
      <xdr:rowOff>91440</xdr:rowOff>
    </xdr:to>
    <xdr:pic>
      <xdr:nvPicPr>
        <xdr:cNvPr id="72" name="Рисунок 71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76A622BA-C31A-4A87-F84A-E7944468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59100720"/>
          <a:ext cx="960120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88</xdr:row>
      <xdr:rowOff>15240</xdr:rowOff>
    </xdr:from>
    <xdr:to>
      <xdr:col>2</xdr:col>
      <xdr:colOff>982980</xdr:colOff>
      <xdr:row>88</xdr:row>
      <xdr:rowOff>754380</xdr:rowOff>
    </xdr:to>
    <xdr:pic>
      <xdr:nvPicPr>
        <xdr:cNvPr id="77" name="Рисунок 76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D74DD75D-3E89-73C7-81C8-5B9982C76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6036564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89</xdr:row>
      <xdr:rowOff>15240</xdr:rowOff>
    </xdr:from>
    <xdr:to>
      <xdr:col>2</xdr:col>
      <xdr:colOff>1005840</xdr:colOff>
      <xdr:row>89</xdr:row>
      <xdr:rowOff>746760</xdr:rowOff>
    </xdr:to>
    <xdr:pic>
      <xdr:nvPicPr>
        <xdr:cNvPr id="91" name="Рисунок 90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F677E322-41C3-8BD3-4889-68FC7BD3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340" y="61127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90</xdr:row>
      <xdr:rowOff>22860</xdr:rowOff>
    </xdr:from>
    <xdr:to>
      <xdr:col>2</xdr:col>
      <xdr:colOff>929640</xdr:colOff>
      <xdr:row>90</xdr:row>
      <xdr:rowOff>739140</xdr:rowOff>
    </xdr:to>
    <xdr:pic>
      <xdr:nvPicPr>
        <xdr:cNvPr id="107" name="Рисунок 106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C6FC3E32-2C1E-4159-DE34-2C323D2B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189726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91</xdr:row>
      <xdr:rowOff>45720</xdr:rowOff>
    </xdr:from>
    <xdr:to>
      <xdr:col>2</xdr:col>
      <xdr:colOff>899160</xdr:colOff>
      <xdr:row>91</xdr:row>
      <xdr:rowOff>731520</xdr:rowOff>
    </xdr:to>
    <xdr:pic>
      <xdr:nvPicPr>
        <xdr:cNvPr id="115" name="Рисунок 114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1F6C160F-404E-4968-8847-1AF45E49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6268212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91</xdr:row>
      <xdr:rowOff>746760</xdr:rowOff>
    </xdr:from>
    <xdr:to>
      <xdr:col>2</xdr:col>
      <xdr:colOff>929640</xdr:colOff>
      <xdr:row>93</xdr:row>
      <xdr:rowOff>0</xdr:rowOff>
    </xdr:to>
    <xdr:pic>
      <xdr:nvPicPr>
        <xdr:cNvPr id="133" name="Рисунок 132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AB0D25D6-418E-ABDE-CBFF-2DB857B8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6338316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92</xdr:row>
      <xdr:rowOff>754380</xdr:rowOff>
    </xdr:from>
    <xdr:to>
      <xdr:col>2</xdr:col>
      <xdr:colOff>967740</xdr:colOff>
      <xdr:row>94</xdr:row>
      <xdr:rowOff>7620</xdr:rowOff>
    </xdr:to>
    <xdr:pic>
      <xdr:nvPicPr>
        <xdr:cNvPr id="136" name="Рисунок 135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1683D63B-4B7B-5917-4EEE-6BD73C1E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4152780"/>
          <a:ext cx="777240" cy="77724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94</xdr:row>
      <xdr:rowOff>30480</xdr:rowOff>
    </xdr:from>
    <xdr:to>
      <xdr:col>2</xdr:col>
      <xdr:colOff>929640</xdr:colOff>
      <xdr:row>94</xdr:row>
      <xdr:rowOff>731520</xdr:rowOff>
    </xdr:to>
    <xdr:pic>
      <xdr:nvPicPr>
        <xdr:cNvPr id="139" name="Рисунок 138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BE08049B-CBB2-D12E-2A45-4380B6BF6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64952880"/>
          <a:ext cx="701040" cy="70104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95</xdr:row>
      <xdr:rowOff>15240</xdr:rowOff>
    </xdr:from>
    <xdr:to>
      <xdr:col>2</xdr:col>
      <xdr:colOff>952500</xdr:colOff>
      <xdr:row>96</xdr:row>
      <xdr:rowOff>0</xdr:rowOff>
    </xdr:to>
    <xdr:pic>
      <xdr:nvPicPr>
        <xdr:cNvPr id="141" name="Рисунок 140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A0D9F232-1FE8-E020-1027-4BC3B3DE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65699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96</xdr:row>
      <xdr:rowOff>22860</xdr:rowOff>
    </xdr:from>
    <xdr:to>
      <xdr:col>2</xdr:col>
      <xdr:colOff>982980</xdr:colOff>
      <xdr:row>97</xdr:row>
      <xdr:rowOff>53340</xdr:rowOff>
    </xdr:to>
    <xdr:pic>
      <xdr:nvPicPr>
        <xdr:cNvPr id="145" name="Рисунок 144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39A1309-E383-8B2A-86D7-4AC563DE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6469260"/>
          <a:ext cx="792480" cy="79248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96</xdr:row>
      <xdr:rowOff>754380</xdr:rowOff>
    </xdr:from>
    <xdr:to>
      <xdr:col>2</xdr:col>
      <xdr:colOff>1013460</xdr:colOff>
      <xdr:row>98</xdr:row>
      <xdr:rowOff>83820</xdr:rowOff>
    </xdr:to>
    <xdr:pic>
      <xdr:nvPicPr>
        <xdr:cNvPr id="149" name="Рисунок 148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CD908720-E7D6-810E-10F4-09BA5B45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67200780"/>
          <a:ext cx="853440" cy="85344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</xdr:colOff>
      <xdr:row>98</xdr:row>
      <xdr:rowOff>0</xdr:rowOff>
    </xdr:from>
    <xdr:to>
      <xdr:col>2</xdr:col>
      <xdr:colOff>1021080</xdr:colOff>
      <xdr:row>99</xdr:row>
      <xdr:rowOff>121920</xdr:rowOff>
    </xdr:to>
    <xdr:pic>
      <xdr:nvPicPr>
        <xdr:cNvPr id="151" name="Рисунок 150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7EF8C06B-3E4F-1F64-91D6-29444B86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180" y="67970400"/>
          <a:ext cx="88392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100</xdr:row>
      <xdr:rowOff>7620</xdr:rowOff>
    </xdr:from>
    <xdr:to>
      <xdr:col>2</xdr:col>
      <xdr:colOff>937260</xdr:colOff>
      <xdr:row>101</xdr:row>
      <xdr:rowOff>0</xdr:rowOff>
    </xdr:to>
    <xdr:pic>
      <xdr:nvPicPr>
        <xdr:cNvPr id="153" name="Рисунок 152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432E19F-12A2-4B2B-FD21-741BA4AC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69121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101</xdr:row>
      <xdr:rowOff>7620</xdr:rowOff>
    </xdr:from>
    <xdr:to>
      <xdr:col>2</xdr:col>
      <xdr:colOff>952500</xdr:colOff>
      <xdr:row>102</xdr:row>
      <xdr:rowOff>7620</xdr:rowOff>
    </xdr:to>
    <xdr:pic>
      <xdr:nvPicPr>
        <xdr:cNvPr id="159" name="Рисунок 158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A4036E20-625F-CE38-05BC-56C6B8F5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6988302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102</xdr:row>
      <xdr:rowOff>22860</xdr:rowOff>
    </xdr:from>
    <xdr:to>
      <xdr:col>2</xdr:col>
      <xdr:colOff>922020</xdr:colOff>
      <xdr:row>102</xdr:row>
      <xdr:rowOff>754380</xdr:rowOff>
    </xdr:to>
    <xdr:pic>
      <xdr:nvPicPr>
        <xdr:cNvPr id="163" name="Рисунок 162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50FC6105-181B-5949-36BF-E06D15459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7066026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103</xdr:row>
      <xdr:rowOff>7620</xdr:rowOff>
    </xdr:from>
    <xdr:to>
      <xdr:col>2</xdr:col>
      <xdr:colOff>982980</xdr:colOff>
      <xdr:row>104</xdr:row>
      <xdr:rowOff>0</xdr:rowOff>
    </xdr:to>
    <xdr:pic>
      <xdr:nvPicPr>
        <xdr:cNvPr id="167" name="Рисунок 166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6C02BF28-0735-2174-83F0-B5170B88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71407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104</xdr:row>
      <xdr:rowOff>30480</xdr:rowOff>
    </xdr:from>
    <xdr:to>
      <xdr:col>2</xdr:col>
      <xdr:colOff>960120</xdr:colOff>
      <xdr:row>104</xdr:row>
      <xdr:rowOff>739140</xdr:rowOff>
    </xdr:to>
    <xdr:pic>
      <xdr:nvPicPr>
        <xdr:cNvPr id="171" name="Рисунок 170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DD0C4924-63D8-1997-3F3F-6B4A501E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7219188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105</xdr:row>
      <xdr:rowOff>15240</xdr:rowOff>
    </xdr:from>
    <xdr:to>
      <xdr:col>2</xdr:col>
      <xdr:colOff>975360</xdr:colOff>
      <xdr:row>106</xdr:row>
      <xdr:rowOff>0</xdr:rowOff>
    </xdr:to>
    <xdr:pic>
      <xdr:nvPicPr>
        <xdr:cNvPr id="175" name="Рисунок 174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1783E05-22F5-F74A-FE7C-0EEA8033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72938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105</xdr:row>
      <xdr:rowOff>716280</xdr:rowOff>
    </xdr:from>
    <xdr:to>
      <xdr:col>2</xdr:col>
      <xdr:colOff>982980</xdr:colOff>
      <xdr:row>106</xdr:row>
      <xdr:rowOff>754380</xdr:rowOff>
    </xdr:to>
    <xdr:pic>
      <xdr:nvPicPr>
        <xdr:cNvPr id="179" name="Рисунок 178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197001EA-2076-6F97-9DD9-AE09ACAA3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363968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106</xdr:row>
      <xdr:rowOff>716280</xdr:rowOff>
    </xdr:from>
    <xdr:to>
      <xdr:col>2</xdr:col>
      <xdr:colOff>982980</xdr:colOff>
      <xdr:row>108</xdr:row>
      <xdr:rowOff>22860</xdr:rowOff>
    </xdr:to>
    <xdr:pic>
      <xdr:nvPicPr>
        <xdr:cNvPr id="183" name="Рисунок 182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2E3C536F-2137-0457-60A0-AE6512F53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20" y="74401680"/>
          <a:ext cx="830580" cy="830580"/>
        </a:xfrm>
        <a:prstGeom prst="rect">
          <a:avLst/>
        </a:prstGeom>
      </xdr:spPr>
    </xdr:pic>
    <xdr:clientData/>
  </xdr:twoCellAnchor>
  <xdr:twoCellAnchor editAs="oneCell">
    <xdr:from>
      <xdr:col>2</xdr:col>
      <xdr:colOff>175260</xdr:colOff>
      <xdr:row>107</xdr:row>
      <xdr:rowOff>708660</xdr:rowOff>
    </xdr:from>
    <xdr:to>
      <xdr:col>2</xdr:col>
      <xdr:colOff>998220</xdr:colOff>
      <xdr:row>109</xdr:row>
      <xdr:rowOff>7620</xdr:rowOff>
    </xdr:to>
    <xdr:pic>
      <xdr:nvPicPr>
        <xdr:cNvPr id="187" name="Рисунок 186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779FB93D-96A9-08FD-A03A-6020466DB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280" y="75156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</xdr:colOff>
      <xdr:row>108</xdr:row>
      <xdr:rowOff>693420</xdr:rowOff>
    </xdr:from>
    <xdr:to>
      <xdr:col>2</xdr:col>
      <xdr:colOff>982980</xdr:colOff>
      <xdr:row>110</xdr:row>
      <xdr:rowOff>7620</xdr:rowOff>
    </xdr:to>
    <xdr:pic>
      <xdr:nvPicPr>
        <xdr:cNvPr id="191" name="Рисунок 190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CE9E6F47-4D9C-2BB7-9C47-548D5AED4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7590282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109</xdr:row>
      <xdr:rowOff>708660</xdr:rowOff>
    </xdr:from>
    <xdr:to>
      <xdr:col>2</xdr:col>
      <xdr:colOff>1013460</xdr:colOff>
      <xdr:row>111</xdr:row>
      <xdr:rowOff>7620</xdr:rowOff>
    </xdr:to>
    <xdr:pic>
      <xdr:nvPicPr>
        <xdr:cNvPr id="195" name="Рисунок 194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341C3E14-E9F4-3420-46A5-DA52E82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520" y="76680060"/>
          <a:ext cx="822960" cy="8229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110</xdr:row>
      <xdr:rowOff>708660</xdr:rowOff>
    </xdr:from>
    <xdr:to>
      <xdr:col>2</xdr:col>
      <xdr:colOff>1043940</xdr:colOff>
      <xdr:row>112</xdr:row>
      <xdr:rowOff>45720</xdr:rowOff>
    </xdr:to>
    <xdr:pic>
      <xdr:nvPicPr>
        <xdr:cNvPr id="199" name="Рисунок 198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47D8CE9B-B733-0E8B-6611-4EAF4654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7442060"/>
          <a:ext cx="861060" cy="86106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</xdr:colOff>
      <xdr:row>112</xdr:row>
      <xdr:rowOff>7620</xdr:rowOff>
    </xdr:from>
    <xdr:to>
      <xdr:col>2</xdr:col>
      <xdr:colOff>990600</xdr:colOff>
      <xdr:row>112</xdr:row>
      <xdr:rowOff>746760</xdr:rowOff>
    </xdr:to>
    <xdr:pic>
      <xdr:nvPicPr>
        <xdr:cNvPr id="203" name="Рисунок 202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96E6AD44-6686-499D-AB24-0DC2CB68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4480" y="78265020"/>
          <a:ext cx="739140" cy="739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112</xdr:row>
      <xdr:rowOff>708660</xdr:rowOff>
    </xdr:from>
    <xdr:to>
      <xdr:col>2</xdr:col>
      <xdr:colOff>1059180</xdr:colOff>
      <xdr:row>114</xdr:row>
      <xdr:rowOff>83820</xdr:rowOff>
    </xdr:to>
    <xdr:pic>
      <xdr:nvPicPr>
        <xdr:cNvPr id="207" name="Рисунок 206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F7AC520-01C5-A4C9-34E6-2E0B48CEC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040" y="78966060"/>
          <a:ext cx="899160" cy="899160"/>
        </a:xfrm>
        <a:prstGeom prst="rect">
          <a:avLst/>
        </a:prstGeom>
      </xdr:spPr>
    </xdr:pic>
    <xdr:clientData/>
  </xdr:twoCellAnchor>
  <xdr:twoCellAnchor editAs="oneCell">
    <xdr:from>
      <xdr:col>2</xdr:col>
      <xdr:colOff>236220</xdr:colOff>
      <xdr:row>114</xdr:row>
      <xdr:rowOff>15240</xdr:rowOff>
    </xdr:from>
    <xdr:to>
      <xdr:col>2</xdr:col>
      <xdr:colOff>990600</xdr:colOff>
      <xdr:row>115</xdr:row>
      <xdr:rowOff>7620</xdr:rowOff>
    </xdr:to>
    <xdr:pic>
      <xdr:nvPicPr>
        <xdr:cNvPr id="211" name="Рисунок 210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id="{056A384C-25A0-E3D5-8A86-CF38AAAC6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240" y="7979664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115</xdr:row>
      <xdr:rowOff>22860</xdr:rowOff>
    </xdr:from>
    <xdr:to>
      <xdr:col>2</xdr:col>
      <xdr:colOff>967740</xdr:colOff>
      <xdr:row>115</xdr:row>
      <xdr:rowOff>746760</xdr:rowOff>
    </xdr:to>
    <xdr:pic>
      <xdr:nvPicPr>
        <xdr:cNvPr id="215" name="Рисунок 214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2E5047A4-BF87-D869-9896-CC2C2171D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0566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116</xdr:row>
      <xdr:rowOff>0</xdr:rowOff>
    </xdr:from>
    <xdr:to>
      <xdr:col>2</xdr:col>
      <xdr:colOff>1005840</xdr:colOff>
      <xdr:row>116</xdr:row>
      <xdr:rowOff>746760</xdr:rowOff>
    </xdr:to>
    <xdr:pic>
      <xdr:nvPicPr>
        <xdr:cNvPr id="219" name="Рисунок 218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1E577EBB-4A57-5E97-BD32-0CD1BC5A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8130540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117</xdr:row>
      <xdr:rowOff>15240</xdr:rowOff>
    </xdr:from>
    <xdr:to>
      <xdr:col>2</xdr:col>
      <xdr:colOff>990600</xdr:colOff>
      <xdr:row>118</xdr:row>
      <xdr:rowOff>0</xdr:rowOff>
    </xdr:to>
    <xdr:pic>
      <xdr:nvPicPr>
        <xdr:cNvPr id="223" name="Рисунок 222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15C55CEA-219D-D209-A32C-98283943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2082640"/>
          <a:ext cx="74676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118</xdr:row>
      <xdr:rowOff>0</xdr:rowOff>
    </xdr:from>
    <xdr:to>
      <xdr:col>2</xdr:col>
      <xdr:colOff>967740</xdr:colOff>
      <xdr:row>119</xdr:row>
      <xdr:rowOff>22860</xdr:rowOff>
    </xdr:to>
    <xdr:pic>
      <xdr:nvPicPr>
        <xdr:cNvPr id="227" name="Рисунок 226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77318001-3D47-1E8E-500E-216B65EB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282940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182880</xdr:colOff>
      <xdr:row>118</xdr:row>
      <xdr:rowOff>754380</xdr:rowOff>
    </xdr:from>
    <xdr:to>
      <xdr:col>2</xdr:col>
      <xdr:colOff>967740</xdr:colOff>
      <xdr:row>120</xdr:row>
      <xdr:rowOff>15240</xdr:rowOff>
    </xdr:to>
    <xdr:pic>
      <xdr:nvPicPr>
        <xdr:cNvPr id="229" name="Рисунок 228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BB675EC0-A343-40A2-BC87-F0E8B2BA6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3583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119</xdr:row>
      <xdr:rowOff>754380</xdr:rowOff>
    </xdr:from>
    <xdr:to>
      <xdr:col>2</xdr:col>
      <xdr:colOff>998220</xdr:colOff>
      <xdr:row>121</xdr:row>
      <xdr:rowOff>15240</xdr:rowOff>
    </xdr:to>
    <xdr:pic>
      <xdr:nvPicPr>
        <xdr:cNvPr id="231" name="Рисунок 230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DD017146-3051-473D-A15C-8D0711AC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84345780"/>
          <a:ext cx="784860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220980</xdr:colOff>
      <xdr:row>121</xdr:row>
      <xdr:rowOff>7620</xdr:rowOff>
    </xdr:from>
    <xdr:to>
      <xdr:col>2</xdr:col>
      <xdr:colOff>937260</xdr:colOff>
      <xdr:row>121</xdr:row>
      <xdr:rowOff>723900</xdr:rowOff>
    </xdr:to>
    <xdr:pic>
      <xdr:nvPicPr>
        <xdr:cNvPr id="235" name="Рисунок 234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903BB1A7-454B-6B78-4E40-6182C9E69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85123020"/>
          <a:ext cx="716280" cy="71628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122</xdr:row>
      <xdr:rowOff>22860</xdr:rowOff>
    </xdr:from>
    <xdr:to>
      <xdr:col>2</xdr:col>
      <xdr:colOff>990600</xdr:colOff>
      <xdr:row>122</xdr:row>
      <xdr:rowOff>746760</xdr:rowOff>
    </xdr:to>
    <xdr:pic>
      <xdr:nvPicPr>
        <xdr:cNvPr id="239" name="Рисунок 238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B8720009-DC39-C90D-E09A-D83F5F51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8590026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123</xdr:row>
      <xdr:rowOff>15240</xdr:rowOff>
    </xdr:from>
    <xdr:to>
      <xdr:col>2</xdr:col>
      <xdr:colOff>960120</xdr:colOff>
      <xdr:row>123</xdr:row>
      <xdr:rowOff>746760</xdr:rowOff>
    </xdr:to>
    <xdr:pic>
      <xdr:nvPicPr>
        <xdr:cNvPr id="241" name="Рисунок 240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FE4FD795-2667-1816-18E8-E8E6D9F5E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1620" y="86654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</xdr:colOff>
      <xdr:row>124</xdr:row>
      <xdr:rowOff>15240</xdr:rowOff>
    </xdr:from>
    <xdr:to>
      <xdr:col>2</xdr:col>
      <xdr:colOff>975360</xdr:colOff>
      <xdr:row>124</xdr:row>
      <xdr:rowOff>746760</xdr:rowOff>
    </xdr:to>
    <xdr:pic>
      <xdr:nvPicPr>
        <xdr:cNvPr id="242" name="Рисунок 241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393882C3-6C7F-4059-A4DE-90815FC5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860" y="87416640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125</xdr:row>
      <xdr:rowOff>274320</xdr:rowOff>
    </xdr:from>
    <xdr:to>
      <xdr:col>2</xdr:col>
      <xdr:colOff>1082040</xdr:colOff>
      <xdr:row>127</xdr:row>
      <xdr:rowOff>137160</xdr:rowOff>
    </xdr:to>
    <xdr:pic>
      <xdr:nvPicPr>
        <xdr:cNvPr id="244" name="Рисунок 243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60E6B8DF-213A-BADA-FA7E-BB147292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88437720"/>
          <a:ext cx="100584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126</xdr:row>
      <xdr:rowOff>594360</xdr:rowOff>
    </xdr:from>
    <xdr:to>
      <xdr:col>2</xdr:col>
      <xdr:colOff>1120140</xdr:colOff>
      <xdr:row>128</xdr:row>
      <xdr:rowOff>144780</xdr:rowOff>
    </xdr:to>
    <xdr:pic>
      <xdr:nvPicPr>
        <xdr:cNvPr id="246" name="Рисунок 245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id="{47993033-0BAB-60E1-0FFE-1AA9B75B3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89138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127</xdr:row>
      <xdr:rowOff>594360</xdr:rowOff>
    </xdr:from>
    <xdr:to>
      <xdr:col>2</xdr:col>
      <xdr:colOff>1143000</xdr:colOff>
      <xdr:row>129</xdr:row>
      <xdr:rowOff>190500</xdr:rowOff>
    </xdr:to>
    <xdr:pic>
      <xdr:nvPicPr>
        <xdr:cNvPr id="248" name="Рисунок 247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7BCCA64C-4AE5-D9E0-193E-21E5FC67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880" y="8990076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128</xdr:row>
      <xdr:rowOff>563880</xdr:rowOff>
    </xdr:from>
    <xdr:to>
      <xdr:col>2</xdr:col>
      <xdr:colOff>1150620</xdr:colOff>
      <xdr:row>130</xdr:row>
      <xdr:rowOff>160020</xdr:rowOff>
    </xdr:to>
    <xdr:pic>
      <xdr:nvPicPr>
        <xdr:cNvPr id="250" name="Рисунок 249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63C92257-2EAC-FA37-8490-9EA142C1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9063228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129</xdr:row>
      <xdr:rowOff>579120</xdr:rowOff>
    </xdr:from>
    <xdr:to>
      <xdr:col>2</xdr:col>
      <xdr:colOff>1165860</xdr:colOff>
      <xdr:row>131</xdr:row>
      <xdr:rowOff>175260</xdr:rowOff>
    </xdr:to>
    <xdr:pic>
      <xdr:nvPicPr>
        <xdr:cNvPr id="252" name="Рисунок 251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id="{4C9CE442-78AD-C3E8-D44A-675EEDCD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8740" y="91409520"/>
          <a:ext cx="1120140" cy="112014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130</xdr:row>
      <xdr:rowOff>609600</xdr:rowOff>
    </xdr:from>
    <xdr:to>
      <xdr:col>2</xdr:col>
      <xdr:colOff>1135380</xdr:colOff>
      <xdr:row>132</xdr:row>
      <xdr:rowOff>129540</xdr:rowOff>
    </xdr:to>
    <xdr:pic>
      <xdr:nvPicPr>
        <xdr:cNvPr id="254" name="Рисунок 253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id="{5F82C829-0435-DC76-FEFE-7A482BA3A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2202000"/>
          <a:ext cx="1043940" cy="10439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131</xdr:row>
      <xdr:rowOff>609600</xdr:rowOff>
    </xdr:from>
    <xdr:to>
      <xdr:col>2</xdr:col>
      <xdr:colOff>1143000</xdr:colOff>
      <xdr:row>133</xdr:row>
      <xdr:rowOff>167640</xdr:rowOff>
    </xdr:to>
    <xdr:pic>
      <xdr:nvPicPr>
        <xdr:cNvPr id="256" name="Рисунок 255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id="{86D27349-590F-3EB0-82F3-D1D5634E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2964000"/>
          <a:ext cx="108204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132</xdr:row>
      <xdr:rowOff>586740</xdr:rowOff>
    </xdr:from>
    <xdr:to>
      <xdr:col>2</xdr:col>
      <xdr:colOff>1127760</xdr:colOff>
      <xdr:row>134</xdr:row>
      <xdr:rowOff>129540</xdr:rowOff>
    </xdr:to>
    <xdr:pic>
      <xdr:nvPicPr>
        <xdr:cNvPr id="258" name="Рисунок 257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B26EE0E0-3890-0399-590B-03CD56F2B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980" y="9370314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133</xdr:row>
      <xdr:rowOff>601980</xdr:rowOff>
    </xdr:from>
    <xdr:to>
      <xdr:col>2</xdr:col>
      <xdr:colOff>1120140</xdr:colOff>
      <xdr:row>135</xdr:row>
      <xdr:rowOff>129540</xdr:rowOff>
    </xdr:to>
    <xdr:pic>
      <xdr:nvPicPr>
        <xdr:cNvPr id="260" name="Рисунок 259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97C7D6F2-D4B6-70A6-B6CE-7AA4F532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9448038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134</xdr:row>
      <xdr:rowOff>594360</xdr:rowOff>
    </xdr:from>
    <xdr:to>
      <xdr:col>2</xdr:col>
      <xdr:colOff>1127760</xdr:colOff>
      <xdr:row>136</xdr:row>
      <xdr:rowOff>121920</xdr:rowOff>
    </xdr:to>
    <xdr:pic>
      <xdr:nvPicPr>
        <xdr:cNvPr id="262" name="Рисунок 261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A698011C-1EA3-D35D-151D-E6E5FBA7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5234760"/>
          <a:ext cx="1051560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135</xdr:row>
      <xdr:rowOff>632460</xdr:rowOff>
    </xdr:from>
    <xdr:to>
      <xdr:col>2</xdr:col>
      <xdr:colOff>1127760</xdr:colOff>
      <xdr:row>137</xdr:row>
      <xdr:rowOff>129540</xdr:rowOff>
    </xdr:to>
    <xdr:pic>
      <xdr:nvPicPr>
        <xdr:cNvPr id="264" name="Рисунок 263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C2BA941D-1504-F7F6-4134-23920735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9603486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136</xdr:row>
      <xdr:rowOff>640080</xdr:rowOff>
    </xdr:from>
    <xdr:to>
      <xdr:col>2</xdr:col>
      <xdr:colOff>1097280</xdr:colOff>
      <xdr:row>138</xdr:row>
      <xdr:rowOff>91440</xdr:rowOff>
    </xdr:to>
    <xdr:pic>
      <xdr:nvPicPr>
        <xdr:cNvPr id="266" name="Рисунок 265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8EBD15D8-E374-AD5A-B26A-2F057727E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940" y="96804480"/>
          <a:ext cx="97536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137</xdr:row>
      <xdr:rowOff>624840</xdr:rowOff>
    </xdr:from>
    <xdr:to>
      <xdr:col>2</xdr:col>
      <xdr:colOff>1097280</xdr:colOff>
      <xdr:row>139</xdr:row>
      <xdr:rowOff>121920</xdr:rowOff>
    </xdr:to>
    <xdr:pic>
      <xdr:nvPicPr>
        <xdr:cNvPr id="268" name="Рисунок 267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10E89CFF-A7DF-E604-1751-97A079F6A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220" y="97551240"/>
          <a:ext cx="1021080" cy="102108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138</xdr:row>
      <xdr:rowOff>624840</xdr:rowOff>
    </xdr:from>
    <xdr:to>
      <xdr:col>2</xdr:col>
      <xdr:colOff>1127760</xdr:colOff>
      <xdr:row>140</xdr:row>
      <xdr:rowOff>137160</xdr:rowOff>
    </xdr:to>
    <xdr:pic>
      <xdr:nvPicPr>
        <xdr:cNvPr id="270" name="Рисунок 269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id="{1F61DB20-A6AD-B8A6-99D3-EAD8BD0F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4460" y="98313240"/>
          <a:ext cx="1036320" cy="1036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139</xdr:row>
      <xdr:rowOff>655320</xdr:rowOff>
    </xdr:from>
    <xdr:to>
      <xdr:col>2</xdr:col>
      <xdr:colOff>1097280</xdr:colOff>
      <xdr:row>141</xdr:row>
      <xdr:rowOff>114300</xdr:rowOff>
    </xdr:to>
    <xdr:pic>
      <xdr:nvPicPr>
        <xdr:cNvPr id="272" name="Рисунок 271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FE3F84A1-741C-3F93-6562-B7DEEE44C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320" y="99105720"/>
          <a:ext cx="982980" cy="98298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42</xdr:row>
      <xdr:rowOff>7620</xdr:rowOff>
    </xdr:from>
    <xdr:to>
      <xdr:col>2</xdr:col>
      <xdr:colOff>967740</xdr:colOff>
      <xdr:row>43</xdr:row>
      <xdr:rowOff>0</xdr:rowOff>
    </xdr:to>
    <xdr:pic>
      <xdr:nvPicPr>
        <xdr:cNvPr id="5" name="Рисунок 4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id="{CD20892D-FC21-147D-0608-1AAD4CF5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8354020"/>
          <a:ext cx="754380" cy="754380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</xdr:colOff>
      <xdr:row>67</xdr:row>
      <xdr:rowOff>38100</xdr:rowOff>
    </xdr:from>
    <xdr:to>
      <xdr:col>2</xdr:col>
      <xdr:colOff>876300</xdr:colOff>
      <xdr:row>67</xdr:row>
      <xdr:rowOff>708660</xdr:rowOff>
    </xdr:to>
    <xdr:pic>
      <xdr:nvPicPr>
        <xdr:cNvPr id="9" name="Рисунок 8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CB976675-9B45-8F7C-008E-175A5D5D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760" y="47053500"/>
          <a:ext cx="670560" cy="67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213360</xdr:colOff>
      <xdr:row>79</xdr:row>
      <xdr:rowOff>22860</xdr:rowOff>
    </xdr:from>
    <xdr:to>
      <xdr:col>2</xdr:col>
      <xdr:colOff>952500</xdr:colOff>
      <xdr:row>80</xdr:row>
      <xdr:rowOff>0</xdr:rowOff>
    </xdr:to>
    <xdr:pic>
      <xdr:nvPicPr>
        <xdr:cNvPr id="13" name="Рисунок 12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id="{9DC97320-A223-7AFA-9DBA-C726283B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56182260"/>
          <a:ext cx="739140" cy="739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aturemazy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zakaz@naturemazy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"/>
  </sheetPr>
  <dimension ref="A1:W163"/>
  <sheetViews>
    <sheetView tabSelected="1" zoomScaleNormal="100" workbookViewId="0">
      <pane ySplit="5" topLeftCell="A6" activePane="bottomLeft" state="frozen"/>
      <selection pane="bottomLeft" activeCell="B7" sqref="B7"/>
    </sheetView>
  </sheetViews>
  <sheetFormatPr defaultColWidth="9.109375" defaultRowHeight="13.8" x14ac:dyDescent="0.3"/>
  <cols>
    <col min="1" max="1" width="8.33203125" style="3" customWidth="1"/>
    <col min="2" max="2" width="66.21875" style="3" customWidth="1"/>
    <col min="3" max="3" width="18" style="3" customWidth="1"/>
    <col min="4" max="4" width="26.44140625" style="8" customWidth="1"/>
    <col min="5" max="5" width="15.109375" style="8" customWidth="1"/>
    <col min="6" max="6" width="15.88671875" style="8" customWidth="1"/>
    <col min="7" max="7" width="9.77734375" style="13" customWidth="1"/>
    <col min="8" max="23" width="9.109375" style="13"/>
    <col min="24" max="16384" width="9.109375" style="3"/>
  </cols>
  <sheetData>
    <row r="1" spans="1:23" ht="13.8" customHeight="1" thickBot="1" x14ac:dyDescent="0.35">
      <c r="A1" s="131"/>
      <c r="B1" s="132"/>
      <c r="C1" s="139" t="s">
        <v>273</v>
      </c>
      <c r="D1" s="140"/>
      <c r="E1" s="145" t="s">
        <v>240</v>
      </c>
      <c r="F1" s="123"/>
    </row>
    <row r="2" spans="1:23" ht="13.8" customHeight="1" thickBot="1" x14ac:dyDescent="0.35">
      <c r="A2" s="133" t="s">
        <v>296</v>
      </c>
      <c r="B2" s="134"/>
      <c r="C2" s="141"/>
      <c r="D2" s="142"/>
      <c r="E2" s="146"/>
      <c r="F2" s="120">
        <f>SUM(F7:F141)</f>
        <v>0</v>
      </c>
      <c r="G2" s="122"/>
    </row>
    <row r="3" spans="1:23" ht="13.8" customHeight="1" thickBot="1" x14ac:dyDescent="0.35">
      <c r="A3" s="135" t="s">
        <v>290</v>
      </c>
      <c r="B3" s="136"/>
      <c r="C3" s="141"/>
      <c r="D3" s="142"/>
      <c r="E3" s="146"/>
      <c r="F3" s="124" t="s">
        <v>87</v>
      </c>
      <c r="G3" s="122"/>
    </row>
    <row r="4" spans="1:23" ht="13.8" customHeight="1" thickBot="1" x14ac:dyDescent="0.35">
      <c r="A4" s="137" t="s">
        <v>291</v>
      </c>
      <c r="B4" s="138"/>
      <c r="C4" s="143"/>
      <c r="D4" s="144"/>
      <c r="E4" s="125" t="s">
        <v>241</v>
      </c>
      <c r="F4" s="126"/>
    </row>
    <row r="5" spans="1:23" s="4" customFormat="1" ht="17.25" customHeight="1" thickBot="1" x14ac:dyDescent="0.35">
      <c r="A5" s="119" t="s">
        <v>89</v>
      </c>
      <c r="B5" s="119" t="s">
        <v>88</v>
      </c>
      <c r="C5" s="117" t="s">
        <v>92</v>
      </c>
      <c r="D5" s="118" t="s">
        <v>210</v>
      </c>
      <c r="E5" s="55" t="s">
        <v>209</v>
      </c>
      <c r="F5" s="54" t="s">
        <v>86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s="5" customFormat="1" ht="30" customHeight="1" thickBot="1" x14ac:dyDescent="0.35">
      <c r="A6" s="116"/>
      <c r="B6" s="115" t="s">
        <v>79</v>
      </c>
      <c r="C6" s="112"/>
      <c r="D6" s="113"/>
      <c r="E6" s="112"/>
      <c r="F6" s="114"/>
      <c r="G6" s="15"/>
      <c r="H6" s="107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s="6" customFormat="1" ht="60" customHeight="1" x14ac:dyDescent="0.3">
      <c r="A7" s="16" t="s">
        <v>0</v>
      </c>
      <c r="B7" s="20" t="s">
        <v>285</v>
      </c>
      <c r="C7" s="27"/>
      <c r="D7" s="63">
        <v>100</v>
      </c>
      <c r="E7" s="61">
        <v>0</v>
      </c>
      <c r="F7" s="56">
        <f t="shared" ref="F7:F18" si="0">D7*E7</f>
        <v>0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 s="6" customFormat="1" ht="60" customHeight="1" x14ac:dyDescent="0.3">
      <c r="A8" s="17" t="s">
        <v>77</v>
      </c>
      <c r="B8" s="21" t="s">
        <v>286</v>
      </c>
      <c r="C8" s="28"/>
      <c r="D8" s="64">
        <v>98</v>
      </c>
      <c r="E8" s="62">
        <v>0</v>
      </c>
      <c r="F8" s="57">
        <f t="shared" si="0"/>
        <v>0</v>
      </c>
      <c r="G8" s="12"/>
      <c r="H8" s="121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 s="6" customFormat="1" ht="60" customHeight="1" x14ac:dyDescent="0.3">
      <c r="A9" s="17" t="s">
        <v>93</v>
      </c>
      <c r="B9" s="22" t="s">
        <v>287</v>
      </c>
      <c r="C9" s="28"/>
      <c r="D9" s="64">
        <v>125</v>
      </c>
      <c r="E9" s="62">
        <v>0</v>
      </c>
      <c r="F9" s="57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 s="6" customFormat="1" ht="60" customHeight="1" x14ac:dyDescent="0.3">
      <c r="A10" s="18" t="s">
        <v>80</v>
      </c>
      <c r="B10" s="23" t="s">
        <v>288</v>
      </c>
      <c r="C10" s="29"/>
      <c r="D10" s="67">
        <v>125</v>
      </c>
      <c r="E10" s="53">
        <v>0</v>
      </c>
      <c r="F10" s="68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s="6" customFormat="1" ht="60" customHeight="1" x14ac:dyDescent="0.3">
      <c r="A11" s="19" t="s">
        <v>83</v>
      </c>
      <c r="B11" s="24" t="s">
        <v>289</v>
      </c>
      <c r="C11" s="30"/>
      <c r="D11" s="64">
        <v>145</v>
      </c>
      <c r="E11" s="70">
        <v>0</v>
      </c>
      <c r="F11" s="57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 s="6" customFormat="1" ht="60" customHeight="1" x14ac:dyDescent="0.3">
      <c r="A12" s="18" t="s">
        <v>97</v>
      </c>
      <c r="B12" s="25" t="s">
        <v>115</v>
      </c>
      <c r="C12" s="29"/>
      <c r="D12" s="65">
        <v>145</v>
      </c>
      <c r="E12" s="70">
        <v>0</v>
      </c>
      <c r="F12" s="58">
        <f t="shared" si="0"/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 s="6" customFormat="1" ht="60" customHeight="1" x14ac:dyDescent="0.3">
      <c r="A13" s="19" t="s">
        <v>98</v>
      </c>
      <c r="B13" s="24" t="s">
        <v>116</v>
      </c>
      <c r="C13" s="30"/>
      <c r="D13" s="64">
        <v>140</v>
      </c>
      <c r="E13" s="70">
        <v>0</v>
      </c>
      <c r="F13" s="57">
        <f t="shared" si="0"/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 s="6" customFormat="1" ht="60" customHeight="1" x14ac:dyDescent="0.3">
      <c r="A14" s="18" t="s">
        <v>99</v>
      </c>
      <c r="B14" s="26" t="s">
        <v>117</v>
      </c>
      <c r="C14" s="29"/>
      <c r="D14" s="69">
        <v>140</v>
      </c>
      <c r="E14" s="70">
        <v>0</v>
      </c>
      <c r="F14" s="58">
        <f t="shared" si="0"/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 s="6" customFormat="1" ht="60" customHeight="1" x14ac:dyDescent="0.3">
      <c r="A15" s="19" t="s">
        <v>100</v>
      </c>
      <c r="B15" s="24" t="s">
        <v>118</v>
      </c>
      <c r="C15" s="30"/>
      <c r="D15" s="64">
        <v>145</v>
      </c>
      <c r="E15" s="70">
        <v>0</v>
      </c>
      <c r="F15" s="57">
        <f t="shared" si="0"/>
        <v>0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 s="6" customFormat="1" ht="60" customHeight="1" x14ac:dyDescent="0.3">
      <c r="A16" s="18" t="s">
        <v>82</v>
      </c>
      <c r="B16" s="23" t="s">
        <v>183</v>
      </c>
      <c r="C16" s="29"/>
      <c r="D16" s="67">
        <v>155</v>
      </c>
      <c r="E16" s="71">
        <v>0</v>
      </c>
      <c r="F16" s="58">
        <f t="shared" si="0"/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6" customFormat="1" ht="60" customHeight="1" x14ac:dyDescent="0.3">
      <c r="A17" s="19" t="s">
        <v>81</v>
      </c>
      <c r="B17" s="24" t="s">
        <v>184</v>
      </c>
      <c r="C17" s="30"/>
      <c r="D17" s="64">
        <v>158</v>
      </c>
      <c r="E17" s="70">
        <v>0</v>
      </c>
      <c r="F17" s="57">
        <f t="shared" si="0"/>
        <v>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6" customFormat="1" ht="60" customHeight="1" thickBot="1" x14ac:dyDescent="0.35">
      <c r="A18" s="18" t="s">
        <v>1</v>
      </c>
      <c r="B18" s="25" t="s">
        <v>185</v>
      </c>
      <c r="C18" s="29"/>
      <c r="D18" s="66">
        <v>125</v>
      </c>
      <c r="E18" s="72">
        <v>0</v>
      </c>
      <c r="F18" s="58">
        <f t="shared" si="0"/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5" customFormat="1" ht="30" customHeight="1" thickBot="1" x14ac:dyDescent="0.35">
      <c r="A19" s="116"/>
      <c r="B19" s="115" t="s">
        <v>218</v>
      </c>
      <c r="C19" s="112"/>
      <c r="D19" s="113"/>
      <c r="E19" s="112"/>
      <c r="F19" s="114"/>
      <c r="G19" s="15"/>
      <c r="H19" s="107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s="6" customFormat="1" ht="60" customHeight="1" x14ac:dyDescent="0.3">
      <c r="A20" s="31" t="s">
        <v>7</v>
      </c>
      <c r="B20" s="33" t="s">
        <v>119</v>
      </c>
      <c r="C20" s="34"/>
      <c r="D20" s="73">
        <v>321</v>
      </c>
      <c r="E20" s="78">
        <v>0</v>
      </c>
      <c r="F20" s="59">
        <f t="shared" ref="F20:F89" si="1">D20*E20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7" customFormat="1" ht="60" customHeight="1" x14ac:dyDescent="0.3">
      <c r="A21" s="19" t="s">
        <v>2</v>
      </c>
      <c r="B21" s="24" t="s">
        <v>120</v>
      </c>
      <c r="C21" s="35"/>
      <c r="D21" s="64">
        <v>210</v>
      </c>
      <c r="E21" s="70">
        <v>0</v>
      </c>
      <c r="F21" s="60">
        <f t="shared" si="1"/>
        <v>0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</row>
    <row r="22" spans="1:23" s="7" customFormat="1" ht="60" customHeight="1" x14ac:dyDescent="0.3">
      <c r="A22" s="18" t="s">
        <v>96</v>
      </c>
      <c r="B22" s="25" t="s">
        <v>121</v>
      </c>
      <c r="C22" s="36"/>
      <c r="D22" s="65">
        <v>358</v>
      </c>
      <c r="E22" s="71">
        <v>0</v>
      </c>
      <c r="F22" s="59">
        <f t="shared" si="1"/>
        <v>0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</row>
    <row r="23" spans="1:23" s="6" customFormat="1" ht="60" customHeight="1" x14ac:dyDescent="0.3">
      <c r="A23" s="19" t="s">
        <v>4</v>
      </c>
      <c r="B23" s="24" t="s">
        <v>126</v>
      </c>
      <c r="C23" s="35"/>
      <c r="D23" s="64">
        <v>178</v>
      </c>
      <c r="E23" s="71">
        <v>0</v>
      </c>
      <c r="F23" s="60">
        <f>D23*E23</f>
        <v>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7" customFormat="1" ht="60" customHeight="1" x14ac:dyDescent="0.3">
      <c r="A24" s="18" t="s">
        <v>6</v>
      </c>
      <c r="B24" s="25" t="s">
        <v>138</v>
      </c>
      <c r="C24" s="36"/>
      <c r="D24" s="75">
        <v>275</v>
      </c>
      <c r="E24" s="70">
        <v>0</v>
      </c>
      <c r="F24" s="59">
        <f>D24*E24</f>
        <v>0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</row>
    <row r="25" spans="1:23" s="7" customFormat="1" ht="60" customHeight="1" x14ac:dyDescent="0.3">
      <c r="A25" s="19" t="s">
        <v>9</v>
      </c>
      <c r="B25" s="24" t="s">
        <v>122</v>
      </c>
      <c r="C25" s="35"/>
      <c r="D25" s="64">
        <v>345</v>
      </c>
      <c r="E25" s="70">
        <v>0</v>
      </c>
      <c r="F25" s="60">
        <f t="shared" si="1"/>
        <v>0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</row>
    <row r="26" spans="1:23" s="7" customFormat="1" ht="60" customHeight="1" x14ac:dyDescent="0.3">
      <c r="A26" s="18" t="s">
        <v>186</v>
      </c>
      <c r="B26" s="25" t="s">
        <v>187</v>
      </c>
      <c r="C26" s="36"/>
      <c r="D26" s="69">
        <v>140</v>
      </c>
      <c r="E26" s="71">
        <v>0</v>
      </c>
      <c r="F26" s="59">
        <f t="shared" si="1"/>
        <v>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</row>
    <row r="27" spans="1:23" s="7" customFormat="1" ht="60" customHeight="1" thickBot="1" x14ac:dyDescent="0.35">
      <c r="A27" s="19" t="s">
        <v>186</v>
      </c>
      <c r="B27" s="24" t="s">
        <v>188</v>
      </c>
      <c r="C27" s="35"/>
      <c r="D27" s="64">
        <v>140</v>
      </c>
      <c r="E27" s="70">
        <v>0</v>
      </c>
      <c r="F27" s="60">
        <f t="shared" si="1"/>
        <v>0</v>
      </c>
      <c r="G27" s="109"/>
      <c r="H27" s="110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</row>
    <row r="28" spans="1:23" s="7" customFormat="1" ht="60" customHeight="1" thickBot="1" x14ac:dyDescent="0.35">
      <c r="A28" s="18" t="s">
        <v>237</v>
      </c>
      <c r="B28" s="24" t="s">
        <v>238</v>
      </c>
      <c r="C28" s="35"/>
      <c r="D28" s="64">
        <v>140</v>
      </c>
      <c r="E28" s="70">
        <v>0</v>
      </c>
      <c r="F28" s="108">
        <f t="shared" si="1"/>
        <v>0</v>
      </c>
      <c r="G28" s="129" t="s">
        <v>239</v>
      </c>
      <c r="H28" s="130"/>
      <c r="I28" s="1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</row>
    <row r="29" spans="1:23" s="7" customFormat="1" ht="60" customHeight="1" thickBot="1" x14ac:dyDescent="0.35">
      <c r="A29" s="18" t="s">
        <v>242</v>
      </c>
      <c r="B29" s="25" t="s">
        <v>243</v>
      </c>
      <c r="C29" s="36"/>
      <c r="D29" s="65">
        <v>115</v>
      </c>
      <c r="E29" s="70">
        <v>0</v>
      </c>
      <c r="F29" s="108">
        <f t="shared" si="1"/>
        <v>0</v>
      </c>
      <c r="G29" s="129" t="s">
        <v>239</v>
      </c>
      <c r="H29" s="130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</row>
    <row r="30" spans="1:23" s="7" customFormat="1" ht="60" customHeight="1" thickBot="1" x14ac:dyDescent="0.35">
      <c r="A30" s="18" t="s">
        <v>244</v>
      </c>
      <c r="B30" s="25" t="s">
        <v>245</v>
      </c>
      <c r="C30" s="36"/>
      <c r="D30" s="65">
        <v>115</v>
      </c>
      <c r="E30" s="70">
        <v>0</v>
      </c>
      <c r="F30" s="108">
        <f t="shared" ref="F30" si="2">D30*E30</f>
        <v>0</v>
      </c>
      <c r="G30" s="129" t="s">
        <v>239</v>
      </c>
      <c r="H30" s="130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</row>
    <row r="31" spans="1:23" s="7" customFormat="1" ht="60" customHeight="1" thickBot="1" x14ac:dyDescent="0.35">
      <c r="A31" s="18" t="s">
        <v>246</v>
      </c>
      <c r="B31" s="25" t="s">
        <v>247</v>
      </c>
      <c r="C31" s="36"/>
      <c r="D31" s="65">
        <v>115</v>
      </c>
      <c r="E31" s="70">
        <v>0</v>
      </c>
      <c r="F31" s="108">
        <f t="shared" ref="F31" si="3">D31*E31</f>
        <v>0</v>
      </c>
      <c r="G31" s="129" t="s">
        <v>239</v>
      </c>
      <c r="H31" s="130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</row>
    <row r="32" spans="1:23" s="7" customFormat="1" ht="60" customHeight="1" thickBot="1" x14ac:dyDescent="0.35">
      <c r="A32" s="18" t="s">
        <v>249</v>
      </c>
      <c r="B32" s="25" t="s">
        <v>248</v>
      </c>
      <c r="C32" s="36"/>
      <c r="D32" s="65">
        <v>115</v>
      </c>
      <c r="E32" s="70">
        <v>0</v>
      </c>
      <c r="F32" s="108">
        <f t="shared" ref="F32" si="4">D32*E32</f>
        <v>0</v>
      </c>
      <c r="G32" s="129" t="s">
        <v>239</v>
      </c>
      <c r="H32" s="130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1:23" s="7" customFormat="1" ht="60" customHeight="1" thickBot="1" x14ac:dyDescent="0.35">
      <c r="A33" s="18" t="s">
        <v>251</v>
      </c>
      <c r="B33" s="25" t="s">
        <v>250</v>
      </c>
      <c r="C33" s="36"/>
      <c r="D33" s="65">
        <v>115</v>
      </c>
      <c r="E33" s="70">
        <v>0</v>
      </c>
      <c r="F33" s="108">
        <f t="shared" ref="F33:F40" si="5">D33*E33</f>
        <v>0</v>
      </c>
      <c r="G33" s="129" t="s">
        <v>239</v>
      </c>
      <c r="H33" s="130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1:23" s="7" customFormat="1" ht="60" customHeight="1" thickBot="1" x14ac:dyDescent="0.35">
      <c r="A34" s="18" t="s">
        <v>252</v>
      </c>
      <c r="B34" s="25" t="s">
        <v>256</v>
      </c>
      <c r="C34" s="36"/>
      <c r="D34" s="65">
        <v>115</v>
      </c>
      <c r="E34" s="70">
        <v>0</v>
      </c>
      <c r="F34" s="108">
        <f t="shared" si="5"/>
        <v>0</v>
      </c>
      <c r="G34" s="129" t="s">
        <v>239</v>
      </c>
      <c r="H34" s="130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</row>
    <row r="35" spans="1:23" s="7" customFormat="1" ht="60" customHeight="1" thickBot="1" x14ac:dyDescent="0.35">
      <c r="A35" s="18" t="s">
        <v>253</v>
      </c>
      <c r="B35" s="25" t="s">
        <v>257</v>
      </c>
      <c r="C35" s="36"/>
      <c r="D35" s="65">
        <v>115</v>
      </c>
      <c r="E35" s="70">
        <v>0</v>
      </c>
      <c r="F35" s="108">
        <f t="shared" si="5"/>
        <v>0</v>
      </c>
      <c r="G35" s="129" t="s">
        <v>239</v>
      </c>
      <c r="H35" s="130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</row>
    <row r="36" spans="1:23" s="7" customFormat="1" ht="60" customHeight="1" thickBot="1" x14ac:dyDescent="0.35">
      <c r="A36" s="18" t="s">
        <v>254</v>
      </c>
      <c r="B36" s="25" t="s">
        <v>258</v>
      </c>
      <c r="C36" s="36"/>
      <c r="D36" s="65">
        <v>115</v>
      </c>
      <c r="E36" s="70">
        <v>0</v>
      </c>
      <c r="F36" s="108">
        <f t="shared" si="5"/>
        <v>0</v>
      </c>
      <c r="G36" s="129" t="s">
        <v>239</v>
      </c>
      <c r="H36" s="130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</row>
    <row r="37" spans="1:23" s="7" customFormat="1" ht="60" customHeight="1" thickBot="1" x14ac:dyDescent="0.35">
      <c r="A37" s="18" t="s">
        <v>255</v>
      </c>
      <c r="B37" s="25" t="s">
        <v>259</v>
      </c>
      <c r="C37" s="36"/>
      <c r="D37" s="65">
        <v>115</v>
      </c>
      <c r="E37" s="70">
        <v>0</v>
      </c>
      <c r="F37" s="108">
        <f t="shared" si="5"/>
        <v>0</v>
      </c>
      <c r="G37" s="129" t="s">
        <v>239</v>
      </c>
      <c r="H37" s="130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</row>
    <row r="38" spans="1:23" s="7" customFormat="1" ht="60" customHeight="1" thickBot="1" x14ac:dyDescent="0.35">
      <c r="A38" s="18" t="s">
        <v>260</v>
      </c>
      <c r="B38" s="25" t="s">
        <v>261</v>
      </c>
      <c r="C38" s="36"/>
      <c r="D38" s="65">
        <v>115</v>
      </c>
      <c r="E38" s="70">
        <v>0</v>
      </c>
      <c r="F38" s="108">
        <f t="shared" si="5"/>
        <v>0</v>
      </c>
      <c r="G38" s="129" t="s">
        <v>239</v>
      </c>
      <c r="H38" s="130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</row>
    <row r="39" spans="1:23" s="7" customFormat="1" ht="60" customHeight="1" thickBot="1" x14ac:dyDescent="0.35">
      <c r="A39" s="18" t="s">
        <v>263</v>
      </c>
      <c r="B39" s="25" t="s">
        <v>262</v>
      </c>
      <c r="C39" s="36"/>
      <c r="D39" s="65">
        <v>115</v>
      </c>
      <c r="E39" s="70">
        <v>0</v>
      </c>
      <c r="F39" s="108">
        <f t="shared" si="5"/>
        <v>0</v>
      </c>
      <c r="G39" s="129" t="s">
        <v>239</v>
      </c>
      <c r="H39" s="130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</row>
    <row r="40" spans="1:23" s="7" customFormat="1" ht="60" customHeight="1" thickBot="1" x14ac:dyDescent="0.35">
      <c r="A40" s="18" t="s">
        <v>265</v>
      </c>
      <c r="B40" s="25" t="s">
        <v>264</v>
      </c>
      <c r="C40" s="36"/>
      <c r="D40" s="65">
        <v>115</v>
      </c>
      <c r="E40" s="70">
        <v>0</v>
      </c>
      <c r="F40" s="108">
        <f t="shared" si="5"/>
        <v>0</v>
      </c>
      <c r="G40" s="129" t="s">
        <v>239</v>
      </c>
      <c r="H40" s="130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</row>
    <row r="41" spans="1:23" s="7" customFormat="1" ht="60" customHeight="1" x14ac:dyDescent="0.3">
      <c r="A41" s="18" t="s">
        <v>78</v>
      </c>
      <c r="B41" s="25" t="s">
        <v>124</v>
      </c>
      <c r="C41" s="36"/>
      <c r="D41" s="65">
        <v>205</v>
      </c>
      <c r="E41" s="70">
        <v>0</v>
      </c>
      <c r="F41" s="59">
        <f t="shared" si="1"/>
        <v>0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</row>
    <row r="42" spans="1:23" s="7" customFormat="1" ht="60" customHeight="1" thickBot="1" x14ac:dyDescent="0.35">
      <c r="A42" s="19" t="s">
        <v>10</v>
      </c>
      <c r="B42" s="24" t="s">
        <v>123</v>
      </c>
      <c r="C42" s="35"/>
      <c r="D42" s="64">
        <v>415</v>
      </c>
      <c r="E42" s="70">
        <v>0</v>
      </c>
      <c r="F42" s="60">
        <f t="shared" si="1"/>
        <v>0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</row>
    <row r="43" spans="1:23" s="7" customFormat="1" ht="60" customHeight="1" thickBot="1" x14ac:dyDescent="0.35">
      <c r="A43" s="19" t="s">
        <v>292</v>
      </c>
      <c r="B43" s="24" t="s">
        <v>293</v>
      </c>
      <c r="C43" s="35"/>
      <c r="D43" s="67">
        <v>298</v>
      </c>
      <c r="E43" s="70">
        <v>0</v>
      </c>
      <c r="F43" s="60">
        <f t="shared" si="1"/>
        <v>0</v>
      </c>
      <c r="G43" s="129" t="s">
        <v>239</v>
      </c>
      <c r="H43" s="130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</row>
    <row r="44" spans="1:23" s="7" customFormat="1" ht="60" customHeight="1" thickBot="1" x14ac:dyDescent="0.35">
      <c r="A44" s="19" t="s">
        <v>189</v>
      </c>
      <c r="B44" s="24" t="s">
        <v>190</v>
      </c>
      <c r="C44" s="35"/>
      <c r="D44" s="67">
        <v>350</v>
      </c>
      <c r="E44" s="70">
        <v>0</v>
      </c>
      <c r="F44" s="60">
        <f t="shared" si="1"/>
        <v>0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 s="7" customFormat="1" ht="60" customHeight="1" thickBot="1" x14ac:dyDescent="0.35">
      <c r="A45" s="18" t="s">
        <v>235</v>
      </c>
      <c r="B45" s="25" t="s">
        <v>236</v>
      </c>
      <c r="C45" s="36"/>
      <c r="D45" s="67">
        <v>350</v>
      </c>
      <c r="E45" s="70">
        <v>0</v>
      </c>
      <c r="F45" s="60">
        <f t="shared" si="1"/>
        <v>0</v>
      </c>
      <c r="G45" s="129" t="s">
        <v>239</v>
      </c>
      <c r="H45" s="13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 s="7" customFormat="1" ht="60" customHeight="1" thickBot="1" x14ac:dyDescent="0.35">
      <c r="A46" s="18" t="s">
        <v>271</v>
      </c>
      <c r="B46" s="25" t="s">
        <v>272</v>
      </c>
      <c r="C46" s="36"/>
      <c r="D46" s="67">
        <v>148</v>
      </c>
      <c r="E46" s="70">
        <v>0</v>
      </c>
      <c r="F46" s="60">
        <f t="shared" si="1"/>
        <v>0</v>
      </c>
      <c r="G46" s="129" t="s">
        <v>239</v>
      </c>
      <c r="H46" s="130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 s="7" customFormat="1" ht="60" customHeight="1" x14ac:dyDescent="0.3">
      <c r="A47" s="19" t="s">
        <v>191</v>
      </c>
      <c r="B47" s="24" t="s">
        <v>192</v>
      </c>
      <c r="C47" s="35"/>
      <c r="D47" s="64">
        <v>100</v>
      </c>
      <c r="E47" s="70">
        <v>0</v>
      </c>
      <c r="F47" s="60">
        <f t="shared" si="1"/>
        <v>0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 s="7" customFormat="1" ht="60" customHeight="1" x14ac:dyDescent="0.3">
      <c r="A48" s="18" t="s">
        <v>194</v>
      </c>
      <c r="B48" s="25" t="s">
        <v>193</v>
      </c>
      <c r="C48" s="36"/>
      <c r="D48" s="65">
        <v>100</v>
      </c>
      <c r="E48" s="70">
        <v>0</v>
      </c>
      <c r="F48" s="60">
        <f t="shared" si="1"/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1:23" s="7" customFormat="1" ht="60" customHeight="1" x14ac:dyDescent="0.3">
      <c r="A49" s="19" t="s">
        <v>195</v>
      </c>
      <c r="B49" s="24" t="s">
        <v>196</v>
      </c>
      <c r="C49" s="35"/>
      <c r="D49" s="64">
        <v>100</v>
      </c>
      <c r="E49" s="70">
        <v>0</v>
      </c>
      <c r="F49" s="60">
        <f t="shared" si="1"/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1:23" s="7" customFormat="1" ht="60" customHeight="1" thickBot="1" x14ac:dyDescent="0.35">
      <c r="A50" s="18" t="s">
        <v>197</v>
      </c>
      <c r="B50" s="25" t="s">
        <v>198</v>
      </c>
      <c r="C50" s="36"/>
      <c r="D50" s="65">
        <v>100</v>
      </c>
      <c r="E50" s="70">
        <v>0</v>
      </c>
      <c r="F50" s="60">
        <f t="shared" si="1"/>
        <v>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</row>
    <row r="51" spans="1:23" s="7" customFormat="1" ht="60" customHeight="1" thickBot="1" x14ac:dyDescent="0.35">
      <c r="A51" s="18" t="s">
        <v>274</v>
      </c>
      <c r="B51" s="25" t="s">
        <v>275</v>
      </c>
      <c r="C51" s="36"/>
      <c r="D51" s="65">
        <v>120</v>
      </c>
      <c r="E51" s="70">
        <v>0</v>
      </c>
      <c r="F51" s="60">
        <f t="shared" si="1"/>
        <v>0</v>
      </c>
      <c r="G51" s="129" t="s">
        <v>239</v>
      </c>
      <c r="H51" s="130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</row>
    <row r="52" spans="1:23" s="7" customFormat="1" ht="60" customHeight="1" thickBot="1" x14ac:dyDescent="0.35">
      <c r="A52" s="18" t="s">
        <v>276</v>
      </c>
      <c r="B52" s="25" t="s">
        <v>277</v>
      </c>
      <c r="C52" s="36"/>
      <c r="D52" s="65">
        <v>120</v>
      </c>
      <c r="E52" s="70">
        <v>0</v>
      </c>
      <c r="F52" s="60">
        <f t="shared" si="1"/>
        <v>0</v>
      </c>
      <c r="G52" s="129" t="s">
        <v>239</v>
      </c>
      <c r="H52" s="130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s="7" customFormat="1" ht="60" customHeight="1" thickBot="1" x14ac:dyDescent="0.35">
      <c r="A53" s="18" t="s">
        <v>278</v>
      </c>
      <c r="B53" s="25" t="s">
        <v>279</v>
      </c>
      <c r="C53" s="36"/>
      <c r="D53" s="65">
        <v>120</v>
      </c>
      <c r="E53" s="70">
        <v>0</v>
      </c>
      <c r="F53" s="60">
        <f t="shared" si="1"/>
        <v>0</v>
      </c>
      <c r="G53" s="129" t="s">
        <v>239</v>
      </c>
      <c r="H53" s="130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s="7" customFormat="1" ht="60" customHeight="1" thickBot="1" x14ac:dyDescent="0.35">
      <c r="A54" s="18" t="s">
        <v>281</v>
      </c>
      <c r="B54" s="25" t="s">
        <v>280</v>
      </c>
      <c r="C54" s="36"/>
      <c r="D54" s="65">
        <v>120</v>
      </c>
      <c r="E54" s="70">
        <v>0</v>
      </c>
      <c r="F54" s="60">
        <f t="shared" si="1"/>
        <v>0</v>
      </c>
      <c r="G54" s="129" t="s">
        <v>239</v>
      </c>
      <c r="H54" s="130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  <row r="55" spans="1:23" s="7" customFormat="1" ht="60" customHeight="1" thickBot="1" x14ac:dyDescent="0.35">
      <c r="A55" s="18" t="s">
        <v>283</v>
      </c>
      <c r="B55" s="25" t="s">
        <v>282</v>
      </c>
      <c r="C55" s="36"/>
      <c r="D55" s="65">
        <v>120</v>
      </c>
      <c r="E55" s="70">
        <v>0</v>
      </c>
      <c r="F55" s="60">
        <f t="shared" si="1"/>
        <v>0</v>
      </c>
      <c r="G55" s="129" t="s">
        <v>239</v>
      </c>
      <c r="H55" s="130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</row>
    <row r="56" spans="1:23" s="7" customFormat="1" ht="60" customHeight="1" x14ac:dyDescent="0.3">
      <c r="A56" s="19" t="s">
        <v>17</v>
      </c>
      <c r="B56" s="24" t="s">
        <v>266</v>
      </c>
      <c r="C56" s="35"/>
      <c r="D56" s="64">
        <v>276</v>
      </c>
      <c r="E56" s="71">
        <v>0</v>
      </c>
      <c r="F56" s="60">
        <f t="shared" si="1"/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</row>
    <row r="57" spans="1:23" s="7" customFormat="1" ht="60" customHeight="1" x14ac:dyDescent="0.3">
      <c r="A57" s="18" t="s">
        <v>18</v>
      </c>
      <c r="B57" s="25" t="s">
        <v>267</v>
      </c>
      <c r="C57" s="36"/>
      <c r="D57" s="65">
        <v>276</v>
      </c>
      <c r="E57" s="70">
        <v>0</v>
      </c>
      <c r="F57" s="59">
        <f t="shared" si="1"/>
        <v>0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</row>
    <row r="58" spans="1:23" s="7" customFormat="1" ht="60" customHeight="1" x14ac:dyDescent="0.3">
      <c r="A58" s="19" t="s">
        <v>19</v>
      </c>
      <c r="B58" s="24" t="s">
        <v>268</v>
      </c>
      <c r="C58" s="35"/>
      <c r="D58" s="64">
        <v>276</v>
      </c>
      <c r="E58" s="70">
        <v>0</v>
      </c>
      <c r="F58" s="60">
        <f t="shared" si="1"/>
        <v>0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</row>
    <row r="59" spans="1:23" s="7" customFormat="1" ht="60" customHeight="1" x14ac:dyDescent="0.3">
      <c r="A59" s="18" t="s">
        <v>20</v>
      </c>
      <c r="B59" s="25" t="s">
        <v>269</v>
      </c>
      <c r="C59" s="36"/>
      <c r="D59" s="65">
        <v>276</v>
      </c>
      <c r="E59" s="71">
        <v>0</v>
      </c>
      <c r="F59" s="59">
        <f t="shared" si="1"/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</row>
    <row r="60" spans="1:23" s="7" customFormat="1" ht="60" customHeight="1" x14ac:dyDescent="0.3">
      <c r="A60" s="19" t="s">
        <v>21</v>
      </c>
      <c r="B60" s="24" t="s">
        <v>270</v>
      </c>
      <c r="C60" s="35"/>
      <c r="D60" s="64">
        <v>276</v>
      </c>
      <c r="E60" s="70">
        <v>0</v>
      </c>
      <c r="F60" s="60">
        <f t="shared" ref="F60" si="6">D60*E60</f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</row>
    <row r="61" spans="1:23" s="6" customFormat="1" ht="60" customHeight="1" x14ac:dyDescent="0.3">
      <c r="A61" s="19" t="s">
        <v>3</v>
      </c>
      <c r="B61" s="24" t="s">
        <v>139</v>
      </c>
      <c r="C61" s="35"/>
      <c r="D61" s="64">
        <v>320</v>
      </c>
      <c r="E61" s="70">
        <v>0</v>
      </c>
      <c r="F61" s="60">
        <f>D61*E61</f>
        <v>0</v>
      </c>
      <c r="G61" s="11"/>
      <c r="H61" s="11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7" customFormat="1" ht="60" customHeight="1" thickBot="1" x14ac:dyDescent="0.35">
      <c r="A62" s="19" t="s">
        <v>58</v>
      </c>
      <c r="B62" s="44" t="s">
        <v>168</v>
      </c>
      <c r="C62" s="50"/>
      <c r="D62" s="64">
        <v>380</v>
      </c>
      <c r="E62" s="70">
        <v>0</v>
      </c>
      <c r="F62" s="60">
        <f>D62*E62</f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</row>
    <row r="63" spans="1:23" s="5" customFormat="1" ht="30" customHeight="1" thickBot="1" x14ac:dyDescent="0.35">
      <c r="A63" s="116"/>
      <c r="B63" s="115" t="s">
        <v>219</v>
      </c>
      <c r="C63" s="112"/>
      <c r="D63" s="113"/>
      <c r="E63" s="112"/>
      <c r="F63" s="114"/>
      <c r="G63" s="15"/>
      <c r="H63" s="107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s="7" customFormat="1" ht="60" customHeight="1" x14ac:dyDescent="0.3">
      <c r="A64" s="18" t="s">
        <v>15</v>
      </c>
      <c r="B64" s="25" t="s">
        <v>125</v>
      </c>
      <c r="C64" s="36"/>
      <c r="D64" s="69">
        <v>436</v>
      </c>
      <c r="E64" s="70">
        <v>0</v>
      </c>
      <c r="F64" s="59">
        <f t="shared" si="1"/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</row>
    <row r="65" spans="1:23" s="7" customFormat="1" ht="60" customHeight="1" x14ac:dyDescent="0.3">
      <c r="A65" s="18" t="s">
        <v>11</v>
      </c>
      <c r="B65" s="25" t="s">
        <v>127</v>
      </c>
      <c r="C65" s="36"/>
      <c r="D65" s="65">
        <v>160</v>
      </c>
      <c r="E65" s="70">
        <v>0</v>
      </c>
      <c r="F65" s="59">
        <f t="shared" si="1"/>
        <v>0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</row>
    <row r="66" spans="1:23" s="7" customFormat="1" ht="60" customHeight="1" x14ac:dyDescent="0.3">
      <c r="A66" s="19" t="s">
        <v>12</v>
      </c>
      <c r="B66" s="24" t="s">
        <v>128</v>
      </c>
      <c r="C66" s="35"/>
      <c r="D66" s="64">
        <v>165</v>
      </c>
      <c r="E66" s="70">
        <v>0</v>
      </c>
      <c r="F66" s="60">
        <f t="shared" si="1"/>
        <v>0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</row>
    <row r="67" spans="1:23" s="6" customFormat="1" ht="60" customHeight="1" thickBot="1" x14ac:dyDescent="0.35">
      <c r="A67" s="18" t="s">
        <v>23</v>
      </c>
      <c r="B67" s="25" t="s">
        <v>129</v>
      </c>
      <c r="C67" s="36"/>
      <c r="D67" s="65">
        <v>295</v>
      </c>
      <c r="E67" s="71">
        <v>0</v>
      </c>
      <c r="F67" s="59">
        <f t="shared" si="1"/>
        <v>0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6" customFormat="1" ht="60" customHeight="1" thickBot="1" x14ac:dyDescent="0.35">
      <c r="A68" s="18" t="s">
        <v>294</v>
      </c>
      <c r="B68" s="25" t="s">
        <v>295</v>
      </c>
      <c r="C68" s="36"/>
      <c r="D68" s="65">
        <v>415</v>
      </c>
      <c r="E68" s="71">
        <v>0</v>
      </c>
      <c r="F68" s="59">
        <f t="shared" si="1"/>
        <v>0</v>
      </c>
      <c r="G68" s="129" t="s">
        <v>239</v>
      </c>
      <c r="H68" s="130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7" customFormat="1" ht="60" customHeight="1" x14ac:dyDescent="0.3">
      <c r="A69" s="19" t="s">
        <v>103</v>
      </c>
      <c r="B69" s="24" t="s">
        <v>284</v>
      </c>
      <c r="C69" s="37"/>
      <c r="D69" s="64">
        <v>199</v>
      </c>
      <c r="E69" s="71">
        <v>0</v>
      </c>
      <c r="F69" s="60">
        <f>D69*E69</f>
        <v>0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</row>
    <row r="70" spans="1:23" s="7" customFormat="1" ht="60" customHeight="1" x14ac:dyDescent="0.3">
      <c r="A70" s="19" t="s">
        <v>101</v>
      </c>
      <c r="B70" s="24" t="s">
        <v>222</v>
      </c>
      <c r="C70" s="37"/>
      <c r="D70" s="64">
        <v>35</v>
      </c>
      <c r="E70" s="70">
        <v>0</v>
      </c>
      <c r="F70" s="60">
        <f t="shared" ref="F70" si="7">D70*E70</f>
        <v>0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</row>
    <row r="71" spans="1:23" s="7" customFormat="1" ht="60" customHeight="1" x14ac:dyDescent="0.3">
      <c r="A71" s="19" t="s">
        <v>221</v>
      </c>
      <c r="B71" s="24" t="s">
        <v>216</v>
      </c>
      <c r="C71" s="37"/>
      <c r="D71" s="64">
        <v>95</v>
      </c>
      <c r="E71" s="70">
        <v>0</v>
      </c>
      <c r="F71" s="60">
        <f t="shared" si="1"/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</row>
    <row r="72" spans="1:23" s="7" customFormat="1" ht="60" customHeight="1" x14ac:dyDescent="0.3">
      <c r="A72" s="18" t="s">
        <v>102</v>
      </c>
      <c r="B72" s="25" t="s">
        <v>217</v>
      </c>
      <c r="C72" s="38"/>
      <c r="D72" s="65">
        <v>164</v>
      </c>
      <c r="E72" s="70">
        <v>0</v>
      </c>
      <c r="F72" s="59">
        <f t="shared" si="1"/>
        <v>0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</row>
    <row r="73" spans="1:23" s="7" customFormat="1" ht="60" customHeight="1" x14ac:dyDescent="0.3">
      <c r="A73" s="19" t="s">
        <v>114</v>
      </c>
      <c r="B73" s="24" t="s">
        <v>131</v>
      </c>
      <c r="C73" s="35"/>
      <c r="D73" s="64">
        <v>295</v>
      </c>
      <c r="E73" s="70">
        <v>0</v>
      </c>
      <c r="F73" s="60">
        <f>D73*E73</f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</row>
    <row r="74" spans="1:23" s="7" customFormat="1" ht="60" customHeight="1" x14ac:dyDescent="0.3">
      <c r="A74" s="18" t="s">
        <v>22</v>
      </c>
      <c r="B74" s="25" t="s">
        <v>130</v>
      </c>
      <c r="C74" s="36"/>
      <c r="D74" s="65">
        <v>295</v>
      </c>
      <c r="E74" s="79">
        <v>0</v>
      </c>
      <c r="F74" s="59">
        <f t="shared" si="1"/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</row>
    <row r="75" spans="1:23" s="7" customFormat="1" ht="60" customHeight="1" x14ac:dyDescent="0.3">
      <c r="A75" s="18" t="s">
        <v>199</v>
      </c>
      <c r="B75" s="25" t="s">
        <v>200</v>
      </c>
      <c r="C75" s="36"/>
      <c r="D75" s="65">
        <v>280</v>
      </c>
      <c r="E75" s="70">
        <v>0</v>
      </c>
      <c r="F75" s="60">
        <f t="shared" si="1"/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</row>
    <row r="76" spans="1:23" s="7" customFormat="1" ht="60" customHeight="1" x14ac:dyDescent="0.3">
      <c r="A76" s="19" t="s">
        <v>201</v>
      </c>
      <c r="B76" s="24" t="s">
        <v>202</v>
      </c>
      <c r="C76" s="35"/>
      <c r="D76" s="64">
        <v>280</v>
      </c>
      <c r="E76" s="70">
        <v>0</v>
      </c>
      <c r="F76" s="60">
        <f t="shared" si="1"/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</row>
    <row r="77" spans="1:23" s="7" customFormat="1" ht="60" customHeight="1" x14ac:dyDescent="0.3">
      <c r="A77" s="18" t="s">
        <v>13</v>
      </c>
      <c r="B77" s="25" t="s">
        <v>132</v>
      </c>
      <c r="C77" s="36"/>
      <c r="D77" s="106">
        <v>124</v>
      </c>
      <c r="E77" s="70">
        <v>0</v>
      </c>
      <c r="F77" s="59">
        <f t="shared" ref="F77:F87" si="8">D77*E77</f>
        <v>0</v>
      </c>
      <c r="G77" s="127" t="s">
        <v>215</v>
      </c>
      <c r="H77" s="128"/>
      <c r="I77" s="128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</row>
    <row r="78" spans="1:23" s="7" customFormat="1" ht="60" customHeight="1" x14ac:dyDescent="0.3">
      <c r="A78" s="19" t="s">
        <v>8</v>
      </c>
      <c r="B78" s="24" t="s">
        <v>133</v>
      </c>
      <c r="C78" s="35"/>
      <c r="D78" s="74">
        <v>209</v>
      </c>
      <c r="E78" s="79">
        <v>0</v>
      </c>
      <c r="F78" s="60">
        <f t="shared" si="8"/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</row>
    <row r="79" spans="1:23" s="7" customFormat="1" ht="60" customHeight="1" thickBot="1" x14ac:dyDescent="0.35">
      <c r="A79" s="19" t="s">
        <v>24</v>
      </c>
      <c r="B79" s="24" t="s">
        <v>134</v>
      </c>
      <c r="C79" s="35"/>
      <c r="D79" s="74">
        <v>205</v>
      </c>
      <c r="E79" s="70">
        <v>0</v>
      </c>
      <c r="F79" s="60">
        <f t="shared" si="8"/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</row>
    <row r="80" spans="1:23" s="7" customFormat="1" ht="60" customHeight="1" thickBot="1" x14ac:dyDescent="0.35">
      <c r="A80" s="18" t="s">
        <v>297</v>
      </c>
      <c r="B80" s="25" t="s">
        <v>298</v>
      </c>
      <c r="C80" s="36"/>
      <c r="D80" s="74">
        <v>425</v>
      </c>
      <c r="E80" s="70">
        <v>0</v>
      </c>
      <c r="F80" s="59">
        <f t="shared" si="8"/>
        <v>0</v>
      </c>
      <c r="G80" s="129" t="s">
        <v>239</v>
      </c>
      <c r="H80" s="130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1:23" s="6" customFormat="1" ht="60" customHeight="1" x14ac:dyDescent="0.3">
      <c r="A81" s="18" t="s">
        <v>5</v>
      </c>
      <c r="B81" s="25" t="s">
        <v>136</v>
      </c>
      <c r="C81" s="36"/>
      <c r="D81" s="65">
        <v>155</v>
      </c>
      <c r="E81" s="70">
        <v>0</v>
      </c>
      <c r="F81" s="59">
        <f t="shared" si="8"/>
        <v>0</v>
      </c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7" customFormat="1" ht="60" customHeight="1" x14ac:dyDescent="0.3">
      <c r="A82" s="19" t="s">
        <v>14</v>
      </c>
      <c r="B82" s="24" t="s">
        <v>135</v>
      </c>
      <c r="C82" s="35"/>
      <c r="D82" s="77">
        <v>147</v>
      </c>
      <c r="E82" s="70">
        <v>0</v>
      </c>
      <c r="F82" s="60">
        <f t="shared" si="8"/>
        <v>0</v>
      </c>
      <c r="G82" s="127" t="s">
        <v>215</v>
      </c>
      <c r="H82" s="128"/>
      <c r="I82" s="128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</row>
    <row r="83" spans="1:23" s="7" customFormat="1" ht="60" customHeight="1" x14ac:dyDescent="0.3">
      <c r="A83" s="19" t="s">
        <v>16</v>
      </c>
      <c r="B83" s="24" t="s">
        <v>137</v>
      </c>
      <c r="C83" s="35"/>
      <c r="D83" s="77">
        <v>147</v>
      </c>
      <c r="E83" s="70">
        <v>0</v>
      </c>
      <c r="F83" s="60">
        <f t="shared" si="8"/>
        <v>0</v>
      </c>
      <c r="G83" s="127" t="s">
        <v>215</v>
      </c>
      <c r="H83" s="128"/>
      <c r="I83" s="128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</row>
    <row r="84" spans="1:23" s="6" customFormat="1" ht="60" customHeight="1" x14ac:dyDescent="0.3">
      <c r="A84" s="18" t="s">
        <v>108</v>
      </c>
      <c r="B84" s="25" t="s">
        <v>140</v>
      </c>
      <c r="C84" s="36"/>
      <c r="D84" s="65">
        <v>181</v>
      </c>
      <c r="E84" s="70">
        <v>0</v>
      </c>
      <c r="F84" s="59">
        <f t="shared" si="8"/>
        <v>0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7" customFormat="1" ht="60" customHeight="1" x14ac:dyDescent="0.3">
      <c r="A85" s="19" t="s">
        <v>40</v>
      </c>
      <c r="B85" s="24" t="s">
        <v>141</v>
      </c>
      <c r="C85" s="40"/>
      <c r="D85" s="64">
        <v>175</v>
      </c>
      <c r="E85" s="70">
        <v>0</v>
      </c>
      <c r="F85" s="60">
        <f t="shared" si="8"/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</row>
    <row r="86" spans="1:23" s="7" customFormat="1" ht="60" customHeight="1" x14ac:dyDescent="0.3">
      <c r="A86" s="18" t="s">
        <v>41</v>
      </c>
      <c r="B86" s="25" t="s">
        <v>142</v>
      </c>
      <c r="C86" s="41"/>
      <c r="D86" s="67">
        <v>175</v>
      </c>
      <c r="E86" s="70">
        <v>0</v>
      </c>
      <c r="F86" s="59">
        <f t="shared" si="8"/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</row>
    <row r="87" spans="1:23" s="7" customFormat="1" ht="60" customHeight="1" thickBot="1" x14ac:dyDescent="0.35">
      <c r="A87" s="19" t="s">
        <v>42</v>
      </c>
      <c r="B87" s="24" t="s">
        <v>143</v>
      </c>
      <c r="C87" s="40"/>
      <c r="D87" s="64">
        <v>175</v>
      </c>
      <c r="E87" s="70">
        <v>0</v>
      </c>
      <c r="F87" s="60">
        <f t="shared" si="8"/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</row>
    <row r="88" spans="1:23" s="5" customFormat="1" ht="30" customHeight="1" thickBot="1" x14ac:dyDescent="0.35">
      <c r="A88" s="116"/>
      <c r="B88" s="115" t="s">
        <v>220</v>
      </c>
      <c r="C88" s="112"/>
      <c r="D88" s="113"/>
      <c r="E88" s="112"/>
      <c r="F88" s="114"/>
      <c r="G88" s="15"/>
      <c r="H88" s="107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</row>
    <row r="89" spans="1:23" s="7" customFormat="1" ht="60" customHeight="1" x14ac:dyDescent="0.3">
      <c r="A89" s="19" t="s">
        <v>104</v>
      </c>
      <c r="B89" s="24" t="s">
        <v>211</v>
      </c>
      <c r="C89" s="35"/>
      <c r="D89" s="74">
        <v>180</v>
      </c>
      <c r="E89" s="70">
        <v>0</v>
      </c>
      <c r="F89" s="60">
        <f t="shared" si="1"/>
        <v>0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</row>
    <row r="90" spans="1:23" s="7" customFormat="1" ht="60" customHeight="1" x14ac:dyDescent="0.3">
      <c r="A90" s="18" t="s">
        <v>105</v>
      </c>
      <c r="B90" s="25" t="s">
        <v>212</v>
      </c>
      <c r="C90" s="36"/>
      <c r="D90" s="75">
        <v>180</v>
      </c>
      <c r="E90" s="71">
        <v>0</v>
      </c>
      <c r="F90" s="59">
        <f t="shared" ref="F90:F109" si="9">D90*E90</f>
        <v>0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</row>
    <row r="91" spans="1:23" s="7" customFormat="1" ht="60" customHeight="1" x14ac:dyDescent="0.3">
      <c r="A91" s="19" t="s">
        <v>106</v>
      </c>
      <c r="B91" s="24" t="s">
        <v>213</v>
      </c>
      <c r="C91" s="35"/>
      <c r="D91" s="74">
        <v>75</v>
      </c>
      <c r="E91" s="70">
        <v>0</v>
      </c>
      <c r="F91" s="60">
        <f t="shared" si="9"/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</row>
    <row r="92" spans="1:23" s="7" customFormat="1" ht="60" customHeight="1" x14ac:dyDescent="0.3">
      <c r="A92" s="18" t="s">
        <v>107</v>
      </c>
      <c r="B92" s="25" t="s">
        <v>214</v>
      </c>
      <c r="C92" s="36"/>
      <c r="D92" s="76">
        <v>75</v>
      </c>
      <c r="E92" s="71">
        <v>0</v>
      </c>
      <c r="F92" s="59">
        <f t="shared" si="9"/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</row>
    <row r="93" spans="1:23" s="7" customFormat="1" ht="60" customHeight="1" x14ac:dyDescent="0.3">
      <c r="A93" s="19" t="s">
        <v>223</v>
      </c>
      <c r="B93" s="24" t="s">
        <v>224</v>
      </c>
      <c r="C93" s="35"/>
      <c r="D93" s="74">
        <v>99</v>
      </c>
      <c r="E93" s="70">
        <v>0</v>
      </c>
      <c r="F93" s="60">
        <f t="shared" si="9"/>
        <v>0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</row>
    <row r="94" spans="1:23" s="7" customFormat="1" ht="60" customHeight="1" x14ac:dyDescent="0.3">
      <c r="A94" s="19" t="s">
        <v>225</v>
      </c>
      <c r="B94" s="24" t="s">
        <v>226</v>
      </c>
      <c r="C94" s="35"/>
      <c r="D94" s="74">
        <v>80</v>
      </c>
      <c r="E94" s="70">
        <v>0</v>
      </c>
      <c r="F94" s="60">
        <f t="shared" si="9"/>
        <v>0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</row>
    <row r="95" spans="1:23" s="7" customFormat="1" ht="60" customHeight="1" x14ac:dyDescent="0.3">
      <c r="A95" s="19" t="s">
        <v>227</v>
      </c>
      <c r="B95" s="24" t="s">
        <v>228</v>
      </c>
      <c r="C95" s="35"/>
      <c r="D95" s="74">
        <v>125</v>
      </c>
      <c r="E95" s="70">
        <v>0</v>
      </c>
      <c r="F95" s="60">
        <f t="shared" si="9"/>
        <v>0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</row>
    <row r="96" spans="1:23" s="7" customFormat="1" ht="60" customHeight="1" x14ac:dyDescent="0.3">
      <c r="A96" s="19" t="s">
        <v>229</v>
      </c>
      <c r="B96" s="24" t="s">
        <v>230</v>
      </c>
      <c r="C96" s="35"/>
      <c r="D96" s="74">
        <v>125</v>
      </c>
      <c r="E96" s="70">
        <v>0</v>
      </c>
      <c r="F96" s="60">
        <f t="shared" si="9"/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</row>
    <row r="97" spans="1:23" s="7" customFormat="1" ht="60" customHeight="1" x14ac:dyDescent="0.3">
      <c r="A97" s="19" t="s">
        <v>231</v>
      </c>
      <c r="B97" s="24" t="s">
        <v>232</v>
      </c>
      <c r="C97" s="35"/>
      <c r="D97" s="74">
        <v>120</v>
      </c>
      <c r="E97" s="70">
        <v>0</v>
      </c>
      <c r="F97" s="60">
        <f t="shared" si="9"/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</row>
    <row r="98" spans="1:23" s="7" customFormat="1" ht="60" customHeight="1" x14ac:dyDescent="0.3">
      <c r="A98" s="19" t="s">
        <v>109</v>
      </c>
      <c r="B98" s="24" t="s">
        <v>181</v>
      </c>
      <c r="C98" s="35"/>
      <c r="D98" s="74">
        <v>370</v>
      </c>
      <c r="E98" s="70">
        <v>0</v>
      </c>
      <c r="F98" s="60">
        <f>D98*E98</f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</row>
    <row r="99" spans="1:23" s="7" customFormat="1" ht="60" customHeight="1" thickBot="1" x14ac:dyDescent="0.35">
      <c r="A99" s="19" t="s">
        <v>110</v>
      </c>
      <c r="B99" s="44" t="s">
        <v>182</v>
      </c>
      <c r="C99" s="50"/>
      <c r="D99" s="64">
        <v>370</v>
      </c>
      <c r="E99" s="70">
        <v>0</v>
      </c>
      <c r="F99" s="60">
        <f>D99*E99</f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</row>
    <row r="100" spans="1:23" s="5" customFormat="1" ht="30" customHeight="1" thickBot="1" x14ac:dyDescent="0.35">
      <c r="A100" s="116"/>
      <c r="B100" s="115" t="s">
        <v>51</v>
      </c>
      <c r="C100" s="112"/>
      <c r="D100" s="113"/>
      <c r="E100" s="112"/>
      <c r="F100" s="114"/>
      <c r="G100" s="15"/>
      <c r="H100" s="107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ht="60" customHeight="1" x14ac:dyDescent="0.3">
      <c r="A101" s="19" t="s">
        <v>43</v>
      </c>
      <c r="B101" s="24" t="s">
        <v>144</v>
      </c>
      <c r="C101" s="35"/>
      <c r="D101" s="74">
        <v>175</v>
      </c>
      <c r="E101" s="71">
        <v>0</v>
      </c>
      <c r="F101" s="60">
        <f t="shared" ref="F101:F107" si="10">D101*E101</f>
        <v>0</v>
      </c>
    </row>
    <row r="102" spans="1:23" ht="60" customHeight="1" x14ac:dyDescent="0.3">
      <c r="A102" s="18" t="s">
        <v>44</v>
      </c>
      <c r="B102" s="23" t="s">
        <v>145</v>
      </c>
      <c r="C102" s="36"/>
      <c r="D102" s="75">
        <v>175</v>
      </c>
      <c r="E102" s="70">
        <v>0</v>
      </c>
      <c r="F102" s="59">
        <f t="shared" si="10"/>
        <v>0</v>
      </c>
    </row>
    <row r="103" spans="1:23" ht="60" customHeight="1" x14ac:dyDescent="0.3">
      <c r="A103" s="19" t="s">
        <v>45</v>
      </c>
      <c r="B103" s="24" t="s">
        <v>146</v>
      </c>
      <c r="C103" s="35"/>
      <c r="D103" s="74">
        <v>175</v>
      </c>
      <c r="E103" s="70">
        <v>0</v>
      </c>
      <c r="F103" s="60">
        <f t="shared" si="10"/>
        <v>0</v>
      </c>
    </row>
    <row r="104" spans="1:23" ht="60" customHeight="1" x14ac:dyDescent="0.3">
      <c r="A104" s="18" t="s">
        <v>46</v>
      </c>
      <c r="B104" s="25" t="s">
        <v>147</v>
      </c>
      <c r="C104" s="36"/>
      <c r="D104" s="75">
        <v>175</v>
      </c>
      <c r="E104" s="71">
        <v>0</v>
      </c>
      <c r="F104" s="59">
        <f t="shared" si="10"/>
        <v>0</v>
      </c>
    </row>
    <row r="105" spans="1:23" ht="60" customHeight="1" x14ac:dyDescent="0.3">
      <c r="A105" s="19" t="s">
        <v>47</v>
      </c>
      <c r="B105" s="24" t="s">
        <v>148</v>
      </c>
      <c r="C105" s="35"/>
      <c r="D105" s="74">
        <v>175</v>
      </c>
      <c r="E105" s="70">
        <v>0</v>
      </c>
      <c r="F105" s="60">
        <f t="shared" si="10"/>
        <v>0</v>
      </c>
    </row>
    <row r="106" spans="1:23" ht="60" customHeight="1" x14ac:dyDescent="0.3">
      <c r="A106" s="19" t="s">
        <v>48</v>
      </c>
      <c r="B106" s="24" t="s">
        <v>149</v>
      </c>
      <c r="C106" s="35"/>
      <c r="D106" s="74">
        <v>175</v>
      </c>
      <c r="E106" s="70">
        <v>0</v>
      </c>
      <c r="F106" s="60">
        <f t="shared" si="10"/>
        <v>0</v>
      </c>
    </row>
    <row r="107" spans="1:23" s="7" customFormat="1" ht="60" customHeight="1" x14ac:dyDescent="0.3">
      <c r="A107" s="18" t="s">
        <v>203</v>
      </c>
      <c r="B107" s="25" t="s">
        <v>206</v>
      </c>
      <c r="C107" s="41"/>
      <c r="D107" s="65">
        <v>120</v>
      </c>
      <c r="E107" s="70">
        <v>0</v>
      </c>
      <c r="F107" s="60">
        <f t="shared" si="10"/>
        <v>0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</row>
    <row r="108" spans="1:23" s="7" customFormat="1" ht="60" customHeight="1" x14ac:dyDescent="0.3">
      <c r="A108" s="19" t="s">
        <v>204</v>
      </c>
      <c r="B108" s="24" t="s">
        <v>205</v>
      </c>
      <c r="C108" s="40"/>
      <c r="D108" s="64">
        <v>120</v>
      </c>
      <c r="E108" s="70">
        <v>0</v>
      </c>
      <c r="F108" s="60">
        <f t="shared" si="9"/>
        <v>0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</row>
    <row r="109" spans="1:23" s="7" customFormat="1" ht="60" customHeight="1" x14ac:dyDescent="0.3">
      <c r="A109" s="18" t="s">
        <v>207</v>
      </c>
      <c r="B109" s="25" t="s">
        <v>208</v>
      </c>
      <c r="C109" s="41"/>
      <c r="D109" s="65">
        <v>120</v>
      </c>
      <c r="E109" s="70">
        <v>0</v>
      </c>
      <c r="F109" s="60">
        <f t="shared" si="9"/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</row>
    <row r="110" spans="1:23" s="7" customFormat="1" ht="60" customHeight="1" x14ac:dyDescent="0.3">
      <c r="A110" s="18" t="s">
        <v>111</v>
      </c>
      <c r="B110" s="45" t="s">
        <v>165</v>
      </c>
      <c r="C110" s="39"/>
      <c r="D110" s="65">
        <v>79</v>
      </c>
      <c r="E110" s="70">
        <v>0</v>
      </c>
      <c r="F110" s="59">
        <f t="shared" ref="F110:F123" si="11">D110*E110</f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</row>
    <row r="111" spans="1:23" s="7" customFormat="1" ht="60" customHeight="1" x14ac:dyDescent="0.3">
      <c r="A111" s="19" t="s">
        <v>112</v>
      </c>
      <c r="B111" s="44" t="s">
        <v>166</v>
      </c>
      <c r="C111" s="50"/>
      <c r="D111" s="64">
        <v>79</v>
      </c>
      <c r="E111" s="70">
        <v>0</v>
      </c>
      <c r="F111" s="60">
        <f t="shared" si="11"/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</row>
    <row r="112" spans="1:23" s="7" customFormat="1" ht="60" customHeight="1" x14ac:dyDescent="0.3">
      <c r="A112" s="18" t="s">
        <v>113</v>
      </c>
      <c r="B112" s="45" t="s">
        <v>167</v>
      </c>
      <c r="C112" s="39"/>
      <c r="D112" s="65">
        <v>79</v>
      </c>
      <c r="E112" s="70">
        <v>0</v>
      </c>
      <c r="F112" s="59">
        <f t="shared" si="11"/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</row>
    <row r="113" spans="1:23" s="7" customFormat="1" ht="60" customHeight="1" x14ac:dyDescent="0.3">
      <c r="A113" s="18" t="s">
        <v>49</v>
      </c>
      <c r="B113" s="45" t="s">
        <v>169</v>
      </c>
      <c r="C113" s="41"/>
      <c r="D113" s="65">
        <v>145</v>
      </c>
      <c r="E113" s="70">
        <v>0</v>
      </c>
      <c r="F113" s="59">
        <f t="shared" si="11"/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</row>
    <row r="114" spans="1:23" s="7" customFormat="1" ht="60" customHeight="1" x14ac:dyDescent="0.3">
      <c r="A114" s="19" t="s">
        <v>50</v>
      </c>
      <c r="B114" s="24" t="s">
        <v>170</v>
      </c>
      <c r="C114" s="40"/>
      <c r="D114" s="64">
        <v>100</v>
      </c>
      <c r="E114" s="70">
        <v>0</v>
      </c>
      <c r="F114" s="60">
        <f t="shared" si="11"/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</row>
    <row r="115" spans="1:23" s="7" customFormat="1" ht="60" customHeight="1" x14ac:dyDescent="0.3">
      <c r="A115" s="18" t="s">
        <v>55</v>
      </c>
      <c r="B115" s="45" t="s">
        <v>171</v>
      </c>
      <c r="C115" s="51"/>
      <c r="D115" s="65">
        <v>55</v>
      </c>
      <c r="E115" s="70">
        <v>0</v>
      </c>
      <c r="F115" s="59">
        <f t="shared" si="11"/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</row>
    <row r="116" spans="1:23" s="7" customFormat="1" ht="60" customHeight="1" x14ac:dyDescent="0.3">
      <c r="A116" s="19" t="s">
        <v>56</v>
      </c>
      <c r="B116" s="44" t="s">
        <v>172</v>
      </c>
      <c r="C116" s="52"/>
      <c r="D116" s="64">
        <v>260</v>
      </c>
      <c r="E116" s="71">
        <v>0</v>
      </c>
      <c r="F116" s="60">
        <f t="shared" si="11"/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</row>
    <row r="117" spans="1:23" s="7" customFormat="1" ht="60" customHeight="1" x14ac:dyDescent="0.3">
      <c r="A117" s="18" t="s">
        <v>57</v>
      </c>
      <c r="B117" s="45" t="s">
        <v>173</v>
      </c>
      <c r="C117" s="51"/>
      <c r="D117" s="65">
        <v>270</v>
      </c>
      <c r="E117" s="79">
        <v>0</v>
      </c>
      <c r="F117" s="59">
        <f t="shared" si="11"/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</row>
    <row r="118" spans="1:23" s="7" customFormat="1" ht="60" customHeight="1" x14ac:dyDescent="0.3">
      <c r="A118" s="19" t="s">
        <v>85</v>
      </c>
      <c r="B118" s="44" t="s">
        <v>174</v>
      </c>
      <c r="C118" s="52"/>
      <c r="D118" s="64">
        <v>330</v>
      </c>
      <c r="E118" s="70">
        <v>0</v>
      </c>
      <c r="F118" s="60">
        <f t="shared" si="11"/>
        <v>0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</row>
    <row r="119" spans="1:23" s="7" customFormat="1" ht="60" customHeight="1" x14ac:dyDescent="0.3">
      <c r="A119" s="18" t="s">
        <v>52</v>
      </c>
      <c r="B119" s="45" t="s">
        <v>175</v>
      </c>
      <c r="C119" s="41"/>
      <c r="D119" s="65">
        <v>25</v>
      </c>
      <c r="E119" s="70">
        <v>0</v>
      </c>
      <c r="F119" s="59">
        <f t="shared" si="11"/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</row>
    <row r="120" spans="1:23" s="7" customFormat="1" ht="60" customHeight="1" x14ac:dyDescent="0.3">
      <c r="A120" s="19" t="s">
        <v>53</v>
      </c>
      <c r="B120" s="44" t="s">
        <v>176</v>
      </c>
      <c r="C120" s="40"/>
      <c r="D120" s="64">
        <v>192</v>
      </c>
      <c r="E120" s="71">
        <v>0</v>
      </c>
      <c r="F120" s="60">
        <f t="shared" si="11"/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</row>
    <row r="121" spans="1:23" s="7" customFormat="1" ht="60" customHeight="1" x14ac:dyDescent="0.3">
      <c r="A121" s="18" t="s">
        <v>54</v>
      </c>
      <c r="B121" s="45" t="s">
        <v>177</v>
      </c>
      <c r="C121" s="41"/>
      <c r="D121" s="65">
        <v>330</v>
      </c>
      <c r="E121" s="79">
        <v>0</v>
      </c>
      <c r="F121" s="59">
        <f t="shared" si="11"/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</row>
    <row r="122" spans="1:23" s="7" customFormat="1" ht="60" customHeight="1" x14ac:dyDescent="0.3">
      <c r="A122" s="18" t="s">
        <v>61</v>
      </c>
      <c r="B122" s="45" t="s">
        <v>180</v>
      </c>
      <c r="C122" s="41"/>
      <c r="D122" s="65">
        <v>30</v>
      </c>
      <c r="E122" s="79">
        <v>0</v>
      </c>
      <c r="F122" s="59">
        <f t="shared" si="11"/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</row>
    <row r="123" spans="1:23" s="7" customFormat="1" ht="60" customHeight="1" x14ac:dyDescent="0.3">
      <c r="A123" s="18" t="s">
        <v>233</v>
      </c>
      <c r="B123" s="45" t="s">
        <v>234</v>
      </c>
      <c r="C123" s="41"/>
      <c r="D123" s="65">
        <v>99</v>
      </c>
      <c r="E123" s="71">
        <v>0</v>
      </c>
      <c r="F123" s="59">
        <f t="shared" si="11"/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</row>
    <row r="124" spans="1:23" s="7" customFormat="1" ht="60" customHeight="1" x14ac:dyDescent="0.3">
      <c r="A124" s="19" t="s">
        <v>59</v>
      </c>
      <c r="B124" s="44" t="s">
        <v>178</v>
      </c>
      <c r="C124" s="52"/>
      <c r="D124" s="64">
        <v>1.5</v>
      </c>
      <c r="E124" s="70">
        <v>0</v>
      </c>
      <c r="F124" s="60">
        <f t="shared" ref="F124:F125" si="12">D124*E124</f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</row>
    <row r="125" spans="1:23" ht="60" customHeight="1" thickBot="1" x14ac:dyDescent="0.35">
      <c r="A125" s="17" t="s">
        <v>60</v>
      </c>
      <c r="B125" s="44" t="s">
        <v>179</v>
      </c>
      <c r="C125" s="52"/>
      <c r="D125" s="64">
        <v>75</v>
      </c>
      <c r="E125" s="71">
        <v>0</v>
      </c>
      <c r="F125" s="60">
        <f t="shared" si="12"/>
        <v>0</v>
      </c>
    </row>
    <row r="126" spans="1:23" s="5" customFormat="1" ht="30" customHeight="1" thickBot="1" x14ac:dyDescent="0.35">
      <c r="A126" s="116"/>
      <c r="B126" s="115" t="s">
        <v>76</v>
      </c>
      <c r="C126" s="112"/>
      <c r="D126" s="113"/>
      <c r="E126" s="112"/>
      <c r="F126" s="114"/>
      <c r="G126" s="15"/>
      <c r="H126" s="107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</row>
    <row r="127" spans="1:23" s="7" customFormat="1" ht="60" customHeight="1" x14ac:dyDescent="0.3">
      <c r="A127" s="31" t="s">
        <v>25</v>
      </c>
      <c r="B127" s="43" t="s">
        <v>150</v>
      </c>
      <c r="C127" s="47"/>
      <c r="D127" s="73">
        <v>120</v>
      </c>
      <c r="E127" s="80">
        <v>0</v>
      </c>
      <c r="F127" s="59">
        <f t="shared" ref="F127:F140" si="13">D127*E127</f>
        <v>0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</row>
    <row r="128" spans="1:23" s="7" customFormat="1" ht="60" customHeight="1" x14ac:dyDescent="0.3">
      <c r="A128" s="19" t="s">
        <v>26</v>
      </c>
      <c r="B128" s="44" t="s">
        <v>151</v>
      </c>
      <c r="C128" s="40"/>
      <c r="D128" s="64">
        <v>120</v>
      </c>
      <c r="E128" s="79">
        <v>0</v>
      </c>
      <c r="F128" s="60">
        <f t="shared" si="13"/>
        <v>0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</row>
    <row r="129" spans="1:23" s="7" customFormat="1" ht="60" customHeight="1" x14ac:dyDescent="0.3">
      <c r="A129" s="18" t="s">
        <v>27</v>
      </c>
      <c r="B129" s="45" t="s">
        <v>152</v>
      </c>
      <c r="C129" s="41"/>
      <c r="D129" s="65">
        <v>120</v>
      </c>
      <c r="E129" s="79">
        <v>0</v>
      </c>
      <c r="F129" s="59">
        <f t="shared" si="13"/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</row>
    <row r="130" spans="1:23" s="7" customFormat="1" ht="60" customHeight="1" x14ac:dyDescent="0.3">
      <c r="A130" s="19" t="s">
        <v>28</v>
      </c>
      <c r="B130" s="44" t="s">
        <v>153</v>
      </c>
      <c r="C130" s="40"/>
      <c r="D130" s="64">
        <v>120</v>
      </c>
      <c r="E130" s="79">
        <v>0</v>
      </c>
      <c r="F130" s="60">
        <f t="shared" si="13"/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</row>
    <row r="131" spans="1:23" s="7" customFormat="1" ht="60" customHeight="1" x14ac:dyDescent="0.3">
      <c r="A131" s="18" t="s">
        <v>29</v>
      </c>
      <c r="B131" s="45" t="s">
        <v>154</v>
      </c>
      <c r="C131" s="41"/>
      <c r="D131" s="65">
        <v>120</v>
      </c>
      <c r="E131" s="70">
        <v>0</v>
      </c>
      <c r="F131" s="59">
        <f t="shared" si="13"/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</row>
    <row r="132" spans="1:23" s="7" customFormat="1" ht="60" customHeight="1" x14ac:dyDescent="0.3">
      <c r="A132" s="19" t="s">
        <v>30</v>
      </c>
      <c r="B132" s="44" t="s">
        <v>155</v>
      </c>
      <c r="C132" s="40"/>
      <c r="D132" s="64">
        <v>120</v>
      </c>
      <c r="E132" s="71">
        <v>0</v>
      </c>
      <c r="F132" s="60">
        <f t="shared" si="13"/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</row>
    <row r="133" spans="1:23" s="7" customFormat="1" ht="60" customHeight="1" x14ac:dyDescent="0.3">
      <c r="A133" s="18" t="s">
        <v>31</v>
      </c>
      <c r="B133" s="45" t="s">
        <v>156</v>
      </c>
      <c r="C133" s="41"/>
      <c r="D133" s="65">
        <v>120</v>
      </c>
      <c r="E133" s="79">
        <v>0</v>
      </c>
      <c r="F133" s="59">
        <f t="shared" si="13"/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</row>
    <row r="134" spans="1:23" s="7" customFormat="1" ht="60" customHeight="1" x14ac:dyDescent="0.3">
      <c r="A134" s="19" t="s">
        <v>32</v>
      </c>
      <c r="B134" s="44" t="s">
        <v>157</v>
      </c>
      <c r="C134" s="40"/>
      <c r="D134" s="64">
        <v>120</v>
      </c>
      <c r="E134" s="70">
        <v>0</v>
      </c>
      <c r="F134" s="60">
        <f t="shared" si="13"/>
        <v>0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</row>
    <row r="135" spans="1:23" s="7" customFormat="1" ht="60" customHeight="1" x14ac:dyDescent="0.3">
      <c r="A135" s="18" t="s">
        <v>33</v>
      </c>
      <c r="B135" s="45" t="s">
        <v>158</v>
      </c>
      <c r="C135" s="41"/>
      <c r="D135" s="65">
        <v>120</v>
      </c>
      <c r="E135" s="70">
        <v>0</v>
      </c>
      <c r="F135" s="59">
        <f t="shared" si="13"/>
        <v>0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</row>
    <row r="136" spans="1:23" s="7" customFormat="1" ht="60" customHeight="1" x14ac:dyDescent="0.3">
      <c r="A136" s="19" t="s">
        <v>34</v>
      </c>
      <c r="B136" s="44" t="s">
        <v>159</v>
      </c>
      <c r="C136" s="40"/>
      <c r="D136" s="64">
        <v>120</v>
      </c>
      <c r="E136" s="70">
        <v>0</v>
      </c>
      <c r="F136" s="60">
        <f t="shared" si="13"/>
        <v>0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</row>
    <row r="137" spans="1:23" s="7" customFormat="1" ht="60" customHeight="1" x14ac:dyDescent="0.3">
      <c r="A137" s="42" t="s">
        <v>35</v>
      </c>
      <c r="B137" s="45" t="s">
        <v>160</v>
      </c>
      <c r="C137" s="41"/>
      <c r="D137" s="65">
        <v>120</v>
      </c>
      <c r="E137" s="71">
        <v>0</v>
      </c>
      <c r="F137" s="59">
        <f t="shared" si="13"/>
        <v>0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</row>
    <row r="138" spans="1:23" s="7" customFormat="1" ht="60" customHeight="1" x14ac:dyDescent="0.3">
      <c r="A138" s="19" t="s">
        <v>36</v>
      </c>
      <c r="B138" s="44" t="s">
        <v>161</v>
      </c>
      <c r="C138" s="40"/>
      <c r="D138" s="64">
        <v>120</v>
      </c>
      <c r="E138" s="79">
        <v>0</v>
      </c>
      <c r="F138" s="60">
        <f t="shared" si="13"/>
        <v>0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</row>
    <row r="139" spans="1:23" s="7" customFormat="1" ht="60" customHeight="1" x14ac:dyDescent="0.3">
      <c r="A139" s="16" t="s">
        <v>37</v>
      </c>
      <c r="B139" s="45" t="s">
        <v>162</v>
      </c>
      <c r="C139" s="48"/>
      <c r="D139" s="65">
        <v>120</v>
      </c>
      <c r="E139" s="79">
        <v>0</v>
      </c>
      <c r="F139" s="59">
        <f t="shared" si="13"/>
        <v>0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</row>
    <row r="140" spans="1:23" s="7" customFormat="1" ht="60" customHeight="1" x14ac:dyDescent="0.3">
      <c r="A140" s="19" t="s">
        <v>38</v>
      </c>
      <c r="B140" s="44" t="s">
        <v>163</v>
      </c>
      <c r="C140" s="40"/>
      <c r="D140" s="64">
        <v>120</v>
      </c>
      <c r="E140" s="79">
        <v>0</v>
      </c>
      <c r="F140" s="60">
        <f t="shared" si="13"/>
        <v>0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</row>
    <row r="141" spans="1:23" s="7" customFormat="1" ht="60" customHeight="1" thickBot="1" x14ac:dyDescent="0.35">
      <c r="A141" s="32" t="s">
        <v>39</v>
      </c>
      <c r="B141" s="46" t="s">
        <v>164</v>
      </c>
      <c r="C141" s="49"/>
      <c r="D141" s="66">
        <v>120</v>
      </c>
      <c r="E141" s="81">
        <v>0</v>
      </c>
      <c r="F141" s="66">
        <f>D141*E141</f>
        <v>0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</row>
    <row r="160" spans="2:6" ht="14.4" x14ac:dyDescent="0.3">
      <c r="B160" s="8"/>
      <c r="D160" s="9"/>
      <c r="E160" s="10"/>
      <c r="F160" s="9"/>
    </row>
    <row r="161" spans="4:6" ht="14.4" x14ac:dyDescent="0.3">
      <c r="D161" s="9"/>
      <c r="E161" s="10"/>
      <c r="F161" s="9"/>
    </row>
    <row r="162" spans="4:6" ht="14.4" x14ac:dyDescent="0.3">
      <c r="D162" s="9"/>
      <c r="E162" s="10"/>
      <c r="F162" s="9"/>
    </row>
    <row r="163" spans="4:6" ht="14.4" x14ac:dyDescent="0.3">
      <c r="D163" s="9"/>
      <c r="E163" s="10"/>
      <c r="F163" s="9"/>
    </row>
  </sheetData>
  <mergeCells count="32">
    <mergeCell ref="G68:H68"/>
    <mergeCell ref="G80:H80"/>
    <mergeCell ref="G53:H53"/>
    <mergeCell ref="G54:H54"/>
    <mergeCell ref="G55:H55"/>
    <mergeCell ref="G39:H39"/>
    <mergeCell ref="G40:H40"/>
    <mergeCell ref="G45:H45"/>
    <mergeCell ref="G46:H46"/>
    <mergeCell ref="G51:H51"/>
    <mergeCell ref="G43:H43"/>
    <mergeCell ref="G35:H35"/>
    <mergeCell ref="G36:H36"/>
    <mergeCell ref="G37:H37"/>
    <mergeCell ref="G38:H38"/>
    <mergeCell ref="G52:H52"/>
    <mergeCell ref="G77:I77"/>
    <mergeCell ref="G83:I83"/>
    <mergeCell ref="G82:I82"/>
    <mergeCell ref="G28:H28"/>
    <mergeCell ref="A1:B1"/>
    <mergeCell ref="A2:B2"/>
    <mergeCell ref="A3:B3"/>
    <mergeCell ref="A4:B4"/>
    <mergeCell ref="G30:H30"/>
    <mergeCell ref="G31:H31"/>
    <mergeCell ref="G32:H32"/>
    <mergeCell ref="G33:H33"/>
    <mergeCell ref="C1:D4"/>
    <mergeCell ref="E1:E3"/>
    <mergeCell ref="G29:H29"/>
    <mergeCell ref="G34:H34"/>
  </mergeCells>
  <hyperlinks>
    <hyperlink ref="F3" location="'Бланк заказа'!A1" display="Оформить заказ" xr:uid="{FCE74CFF-E9F0-47E0-9BA6-D8833F08F4A3}"/>
    <hyperlink ref="A3:B3" r:id="rId1" display="Интернет-магазин - naturemazy.ru" xr:uid="{6816B81A-B03A-4992-85DB-AF75CBDE0C1B}"/>
  </hyperlinks>
  <pageMargins left="0.70078740157480324" right="0.70078740157480324" top="0.75196850393700776" bottom="0.75196850393700776" header="0.3" footer="0.3"/>
  <pageSetup paperSize="9" scale="48" firstPageNumber="429496729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K111"/>
  <sheetViews>
    <sheetView zoomScale="10" zoomScaleNormal="10" workbookViewId="0">
      <selection activeCell="H14" sqref="H14:I15"/>
    </sheetView>
  </sheetViews>
  <sheetFormatPr defaultColWidth="9.109375" defaultRowHeight="13.8" x14ac:dyDescent="0.25"/>
  <cols>
    <col min="1" max="1" width="34.5546875" style="1" customWidth="1"/>
    <col min="2" max="2" width="16.33203125" style="1" customWidth="1"/>
    <col min="3" max="3" width="15.44140625" style="1" customWidth="1"/>
    <col min="4" max="9" width="9.109375" style="1"/>
    <col min="10" max="37" width="9.109375" style="82"/>
    <col min="38" max="16384" width="9.109375" style="1"/>
  </cols>
  <sheetData>
    <row r="1" spans="1:37" ht="14.4" thickBot="1" x14ac:dyDescent="0.3"/>
    <row r="2" spans="1:37" ht="23.4" thickBot="1" x14ac:dyDescent="0.45">
      <c r="A2" s="169" t="s">
        <v>62</v>
      </c>
      <c r="B2" s="170"/>
      <c r="C2" s="170"/>
      <c r="D2" s="170"/>
      <c r="E2" s="170"/>
      <c r="F2" s="170"/>
      <c r="G2" s="170"/>
      <c r="H2" s="170"/>
      <c r="I2" s="171"/>
    </row>
    <row r="3" spans="1:37" ht="26.4" customHeight="1" x14ac:dyDescent="0.25">
      <c r="A3" s="103" t="s">
        <v>69</v>
      </c>
      <c r="B3" s="172" t="s">
        <v>74</v>
      </c>
      <c r="C3" s="173"/>
      <c r="D3" s="173"/>
      <c r="E3" s="173"/>
      <c r="F3" s="173"/>
      <c r="G3" s="173"/>
      <c r="H3" s="173"/>
      <c r="I3" s="174"/>
    </row>
    <row r="4" spans="1:37" ht="26.4" customHeight="1" x14ac:dyDescent="0.25">
      <c r="A4" s="104" t="s">
        <v>68</v>
      </c>
      <c r="B4" s="175" t="s">
        <v>73</v>
      </c>
      <c r="C4" s="152"/>
      <c r="D4" s="152"/>
      <c r="E4" s="152"/>
      <c r="F4" s="152"/>
      <c r="G4" s="152"/>
      <c r="H4" s="152"/>
      <c r="I4" s="153"/>
    </row>
    <row r="5" spans="1:37" ht="26.4" customHeight="1" x14ac:dyDescent="0.25">
      <c r="A5" s="104" t="s">
        <v>67</v>
      </c>
      <c r="B5" s="151" t="s">
        <v>75</v>
      </c>
      <c r="C5" s="152"/>
      <c r="D5" s="152"/>
      <c r="E5" s="152"/>
      <c r="F5" s="152"/>
      <c r="G5" s="152"/>
      <c r="H5" s="152"/>
      <c r="I5" s="153"/>
    </row>
    <row r="6" spans="1:37" ht="26.4" customHeight="1" x14ac:dyDescent="0.25">
      <c r="A6" s="104" t="s">
        <v>66</v>
      </c>
      <c r="B6" s="151" t="s">
        <v>90</v>
      </c>
      <c r="C6" s="152"/>
      <c r="D6" s="152"/>
      <c r="E6" s="152"/>
      <c r="F6" s="152"/>
      <c r="G6" s="152"/>
      <c r="H6" s="152"/>
      <c r="I6" s="153"/>
    </row>
    <row r="7" spans="1:37" ht="26.4" customHeight="1" x14ac:dyDescent="0.25">
      <c r="A7" s="104" t="s">
        <v>65</v>
      </c>
      <c r="B7" s="151" t="s">
        <v>84</v>
      </c>
      <c r="C7" s="152"/>
      <c r="D7" s="152"/>
      <c r="E7" s="152"/>
      <c r="F7" s="152"/>
      <c r="G7" s="152"/>
      <c r="H7" s="152"/>
      <c r="I7" s="153"/>
    </row>
    <row r="8" spans="1:37" ht="26.4" customHeight="1" x14ac:dyDescent="0.25">
      <c r="A8" s="105" t="s">
        <v>70</v>
      </c>
      <c r="B8" s="151" t="s">
        <v>63</v>
      </c>
      <c r="C8" s="152"/>
      <c r="D8" s="152"/>
      <c r="E8" s="152"/>
      <c r="F8" s="152"/>
      <c r="G8" s="152"/>
      <c r="H8" s="152"/>
      <c r="I8" s="153"/>
    </row>
    <row r="9" spans="1:37" ht="26.4" customHeight="1" thickBot="1" x14ac:dyDescent="0.3">
      <c r="A9" s="104" t="s">
        <v>71</v>
      </c>
      <c r="B9" s="160" t="s">
        <v>72</v>
      </c>
      <c r="C9" s="161"/>
      <c r="D9" s="161"/>
      <c r="E9" s="161"/>
      <c r="F9" s="161"/>
      <c r="G9" s="161"/>
      <c r="H9" s="161"/>
      <c r="I9" s="162"/>
    </row>
    <row r="10" spans="1:37" ht="14.4" thickBot="1" x14ac:dyDescent="0.3">
      <c r="A10" s="102"/>
      <c r="B10" s="2"/>
      <c r="C10" s="2"/>
    </row>
    <row r="11" spans="1:37" ht="14.4" thickBot="1" x14ac:dyDescent="0.3">
      <c r="A11" s="154" t="s">
        <v>91</v>
      </c>
      <c r="B11" s="155"/>
      <c r="C11" s="155"/>
      <c r="D11" s="155"/>
      <c r="E11" s="155"/>
      <c r="F11" s="155"/>
      <c r="G11" s="155"/>
      <c r="H11" s="155"/>
      <c r="I11" s="156"/>
    </row>
    <row r="12" spans="1:37" ht="14.4" thickBot="1" x14ac:dyDescent="0.3">
      <c r="A12" s="97"/>
      <c r="B12" s="97"/>
      <c r="C12" s="97"/>
      <c r="D12" s="157" t="s">
        <v>64</v>
      </c>
      <c r="E12" s="158"/>
      <c r="F12" s="158"/>
      <c r="G12" s="158"/>
      <c r="H12" s="158"/>
      <c r="I12" s="159"/>
    </row>
    <row r="13" spans="1:37" ht="14.4" thickBot="1" x14ac:dyDescent="0.3">
      <c r="A13" s="98"/>
      <c r="B13" s="99"/>
      <c r="C13" s="100"/>
      <c r="D13" s="100"/>
      <c r="E13" s="2"/>
      <c r="F13" s="2"/>
      <c r="G13" s="2"/>
      <c r="H13" s="2"/>
      <c r="I13" s="2"/>
    </row>
    <row r="14" spans="1:37" ht="14.4" customHeight="1" x14ac:dyDescent="0.25">
      <c r="A14" s="83"/>
      <c r="B14" s="83"/>
      <c r="C14" s="83"/>
      <c r="D14" s="82"/>
      <c r="E14" s="163" t="s">
        <v>94</v>
      </c>
      <c r="F14" s="164"/>
      <c r="G14" s="165"/>
      <c r="H14" s="147">
        <f>'Оптовый прайс-лист'!F2</f>
        <v>0</v>
      </c>
      <c r="I14" s="148"/>
    </row>
    <row r="15" spans="1:37" s="2" customFormat="1" ht="27" customHeight="1" thickBot="1" x14ac:dyDescent="0.3">
      <c r="A15" s="84"/>
      <c r="B15" s="85"/>
      <c r="C15" s="85"/>
      <c r="D15" s="101"/>
      <c r="E15" s="166" t="s">
        <v>95</v>
      </c>
      <c r="F15" s="167"/>
      <c r="G15" s="168"/>
      <c r="H15" s="149"/>
      <c r="I15" s="15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</row>
    <row r="16" spans="1:37" ht="15.75" customHeight="1" x14ac:dyDescent="0.25">
      <c r="A16" s="86"/>
      <c r="B16" s="87"/>
      <c r="C16" s="88"/>
      <c r="D16" s="82"/>
      <c r="E16" s="82"/>
      <c r="F16" s="82"/>
      <c r="G16" s="82"/>
      <c r="H16" s="82"/>
      <c r="I16" s="82"/>
    </row>
    <row r="17" spans="1:9" ht="15.75" customHeight="1" x14ac:dyDescent="0.25">
      <c r="A17" s="86"/>
      <c r="B17" s="87"/>
      <c r="C17" s="88"/>
      <c r="D17" s="82"/>
      <c r="E17" s="82"/>
      <c r="F17" s="82"/>
      <c r="G17" s="82"/>
      <c r="H17" s="82"/>
      <c r="I17" s="82"/>
    </row>
    <row r="18" spans="1:9" ht="15.75" customHeight="1" x14ac:dyDescent="0.25">
      <c r="A18" s="86"/>
      <c r="B18" s="87"/>
      <c r="C18" s="88"/>
      <c r="D18" s="82"/>
      <c r="E18" s="82"/>
      <c r="F18" s="82"/>
      <c r="G18" s="82"/>
      <c r="H18" s="82"/>
      <c r="I18" s="82"/>
    </row>
    <row r="19" spans="1:9" ht="15.75" customHeight="1" x14ac:dyDescent="0.25">
      <c r="A19" s="86"/>
      <c r="B19" s="87"/>
      <c r="C19" s="88"/>
      <c r="D19" s="82"/>
      <c r="E19" s="82"/>
      <c r="F19" s="82"/>
      <c r="G19" s="82"/>
      <c r="H19" s="82"/>
      <c r="I19" s="82"/>
    </row>
    <row r="20" spans="1:9" x14ac:dyDescent="0.25">
      <c r="A20" s="86"/>
      <c r="B20" s="87"/>
      <c r="C20" s="88"/>
      <c r="D20" s="82"/>
      <c r="E20" s="82"/>
      <c r="F20" s="82"/>
      <c r="G20" s="82"/>
      <c r="H20" s="82"/>
      <c r="I20" s="82"/>
    </row>
    <row r="21" spans="1:9" x14ac:dyDescent="0.25">
      <c r="A21" s="86"/>
      <c r="B21" s="87"/>
      <c r="C21" s="88"/>
      <c r="D21" s="82"/>
      <c r="E21" s="82"/>
      <c r="F21" s="82"/>
      <c r="G21" s="82"/>
      <c r="H21" s="82"/>
      <c r="I21" s="82"/>
    </row>
    <row r="22" spans="1:9" x14ac:dyDescent="0.25">
      <c r="A22" s="86"/>
      <c r="B22" s="87"/>
      <c r="C22" s="88"/>
      <c r="D22" s="82"/>
      <c r="E22" s="82"/>
      <c r="F22" s="82"/>
      <c r="G22" s="82"/>
      <c r="H22" s="82"/>
      <c r="I22" s="82"/>
    </row>
    <row r="23" spans="1:9" x14ac:dyDescent="0.25">
      <c r="A23" s="86"/>
      <c r="B23" s="87"/>
      <c r="C23" s="88"/>
      <c r="D23" s="82"/>
      <c r="E23" s="82"/>
      <c r="F23" s="82"/>
      <c r="G23" s="82"/>
      <c r="H23" s="82"/>
      <c r="I23" s="82"/>
    </row>
    <row r="24" spans="1:9" x14ac:dyDescent="0.25">
      <c r="A24" s="86"/>
      <c r="B24" s="87"/>
      <c r="C24" s="88"/>
      <c r="D24" s="82"/>
      <c r="E24" s="82"/>
      <c r="F24" s="82"/>
      <c r="G24" s="82"/>
      <c r="H24" s="82"/>
      <c r="I24" s="82"/>
    </row>
    <row r="25" spans="1:9" x14ac:dyDescent="0.25">
      <c r="A25" s="86"/>
      <c r="B25" s="87"/>
      <c r="C25" s="88"/>
      <c r="D25" s="82"/>
      <c r="E25" s="82"/>
      <c r="F25" s="82"/>
      <c r="G25" s="82"/>
      <c r="H25" s="82"/>
      <c r="I25" s="82"/>
    </row>
    <row r="26" spans="1:9" x14ac:dyDescent="0.25">
      <c r="A26" s="86"/>
      <c r="B26" s="87"/>
      <c r="C26" s="88"/>
      <c r="D26" s="82"/>
      <c r="E26" s="82"/>
      <c r="F26" s="82"/>
      <c r="G26" s="82"/>
      <c r="H26" s="82"/>
      <c r="I26" s="82"/>
    </row>
    <row r="27" spans="1:9" x14ac:dyDescent="0.25">
      <c r="A27" s="86"/>
      <c r="B27" s="87"/>
      <c r="C27" s="88"/>
      <c r="D27" s="82"/>
      <c r="E27" s="82"/>
      <c r="F27" s="82"/>
      <c r="G27" s="82"/>
      <c r="H27" s="82"/>
      <c r="I27" s="82"/>
    </row>
    <row r="28" spans="1:9" ht="27" customHeight="1" x14ac:dyDescent="0.25">
      <c r="A28" s="84"/>
      <c r="B28" s="84"/>
      <c r="C28" s="85"/>
      <c r="D28" s="82"/>
      <c r="E28" s="82"/>
      <c r="F28" s="82"/>
      <c r="G28" s="82"/>
      <c r="H28" s="82"/>
      <c r="I28" s="82"/>
    </row>
    <row r="29" spans="1:9" x14ac:dyDescent="0.25">
      <c r="A29" s="86"/>
      <c r="B29" s="87"/>
      <c r="C29" s="88"/>
      <c r="D29" s="82"/>
      <c r="E29" s="82"/>
      <c r="F29" s="82"/>
      <c r="G29" s="82"/>
      <c r="H29" s="82"/>
      <c r="I29" s="82"/>
    </row>
    <row r="30" spans="1:9" x14ac:dyDescent="0.25">
      <c r="A30" s="86"/>
      <c r="B30" s="87"/>
      <c r="C30" s="88"/>
      <c r="D30" s="82"/>
      <c r="E30" s="82"/>
      <c r="F30" s="82"/>
      <c r="G30" s="82"/>
      <c r="H30" s="82"/>
      <c r="I30" s="82"/>
    </row>
    <row r="31" spans="1:9" x14ac:dyDescent="0.25">
      <c r="A31" s="86"/>
      <c r="B31" s="87"/>
      <c r="C31" s="88"/>
      <c r="D31" s="82"/>
      <c r="E31" s="82"/>
      <c r="F31" s="82"/>
      <c r="G31" s="82"/>
      <c r="H31" s="82"/>
      <c r="I31" s="82"/>
    </row>
    <row r="32" spans="1:9" x14ac:dyDescent="0.25">
      <c r="A32" s="86"/>
      <c r="B32" s="87"/>
      <c r="C32" s="88"/>
      <c r="D32" s="82"/>
      <c r="E32" s="82"/>
      <c r="F32" s="82"/>
      <c r="G32" s="82"/>
      <c r="H32" s="82"/>
      <c r="I32" s="82"/>
    </row>
    <row r="33" spans="1:9" x14ac:dyDescent="0.25">
      <c r="A33" s="86"/>
      <c r="B33" s="87"/>
      <c r="C33" s="88"/>
      <c r="D33" s="82"/>
      <c r="E33" s="82"/>
      <c r="F33" s="82"/>
      <c r="G33" s="82"/>
      <c r="H33" s="82"/>
      <c r="I33" s="82"/>
    </row>
    <row r="34" spans="1:9" x14ac:dyDescent="0.25">
      <c r="A34" s="86"/>
      <c r="B34" s="87"/>
      <c r="C34" s="88"/>
      <c r="D34" s="82"/>
      <c r="E34" s="82"/>
      <c r="F34" s="82"/>
      <c r="G34" s="82"/>
      <c r="H34" s="82"/>
      <c r="I34" s="82"/>
    </row>
    <row r="35" spans="1:9" x14ac:dyDescent="0.25">
      <c r="A35" s="86"/>
      <c r="B35" s="87"/>
      <c r="C35" s="88"/>
      <c r="D35" s="82"/>
      <c r="E35" s="82"/>
      <c r="F35" s="82"/>
      <c r="G35" s="82"/>
      <c r="H35" s="82"/>
      <c r="I35" s="82"/>
    </row>
    <row r="36" spans="1:9" x14ac:dyDescent="0.25">
      <c r="A36" s="86"/>
      <c r="B36" s="87"/>
      <c r="C36" s="88"/>
      <c r="D36" s="82"/>
      <c r="E36" s="82"/>
      <c r="F36" s="82"/>
      <c r="G36" s="82"/>
      <c r="H36" s="82"/>
      <c r="I36" s="82"/>
    </row>
    <row r="37" spans="1:9" x14ac:dyDescent="0.25">
      <c r="A37" s="86"/>
      <c r="B37" s="87"/>
      <c r="C37" s="88"/>
      <c r="D37" s="82"/>
      <c r="E37" s="82"/>
      <c r="F37" s="82"/>
      <c r="G37" s="82"/>
      <c r="H37" s="82"/>
      <c r="I37" s="82"/>
    </row>
    <row r="38" spans="1:9" x14ac:dyDescent="0.25">
      <c r="A38" s="86"/>
      <c r="B38" s="87"/>
      <c r="C38" s="88"/>
      <c r="D38" s="82"/>
      <c r="E38" s="82"/>
      <c r="F38" s="82"/>
      <c r="G38" s="82"/>
      <c r="H38" s="82"/>
      <c r="I38" s="82"/>
    </row>
    <row r="39" spans="1:9" x14ac:dyDescent="0.25">
      <c r="A39" s="86"/>
      <c r="B39" s="87"/>
      <c r="C39" s="88"/>
      <c r="D39" s="82"/>
      <c r="E39" s="82"/>
      <c r="F39" s="82"/>
      <c r="G39" s="82"/>
      <c r="H39" s="82"/>
      <c r="I39" s="82"/>
    </row>
    <row r="40" spans="1:9" x14ac:dyDescent="0.25">
      <c r="A40" s="86"/>
      <c r="B40" s="87"/>
      <c r="C40" s="88"/>
      <c r="D40" s="82"/>
      <c r="E40" s="82"/>
      <c r="F40" s="82"/>
      <c r="G40" s="82"/>
      <c r="H40" s="82"/>
      <c r="I40" s="82"/>
    </row>
    <row r="41" spans="1:9" x14ac:dyDescent="0.25">
      <c r="A41" s="86"/>
      <c r="B41" s="87"/>
      <c r="C41" s="88"/>
      <c r="D41" s="82"/>
      <c r="E41" s="82"/>
      <c r="F41" s="82"/>
      <c r="G41" s="82"/>
      <c r="H41" s="82"/>
      <c r="I41" s="82"/>
    </row>
    <row r="42" spans="1:9" x14ac:dyDescent="0.25">
      <c r="A42" s="86"/>
      <c r="B42" s="87"/>
      <c r="C42" s="88"/>
      <c r="D42" s="82"/>
      <c r="E42" s="82"/>
      <c r="F42" s="82"/>
      <c r="G42" s="82"/>
      <c r="H42" s="82"/>
      <c r="I42" s="82"/>
    </row>
    <row r="43" spans="1:9" x14ac:dyDescent="0.25">
      <c r="A43" s="86"/>
      <c r="B43" s="87"/>
      <c r="C43" s="88"/>
      <c r="D43" s="82"/>
      <c r="E43" s="82"/>
      <c r="F43" s="82"/>
      <c r="G43" s="82"/>
      <c r="H43" s="82"/>
      <c r="I43" s="82"/>
    </row>
    <row r="44" spans="1:9" x14ac:dyDescent="0.25">
      <c r="A44" s="86"/>
      <c r="B44" s="87"/>
      <c r="C44" s="88"/>
      <c r="D44" s="82"/>
      <c r="E44" s="82"/>
      <c r="F44" s="82"/>
      <c r="G44" s="82"/>
      <c r="H44" s="82"/>
      <c r="I44" s="82"/>
    </row>
    <row r="45" spans="1:9" x14ac:dyDescent="0.25">
      <c r="A45" s="86"/>
      <c r="B45" s="87"/>
      <c r="C45" s="88"/>
      <c r="D45" s="82"/>
      <c r="E45" s="82"/>
      <c r="F45" s="82"/>
      <c r="G45" s="82"/>
      <c r="H45" s="82"/>
      <c r="I45" s="82"/>
    </row>
    <row r="46" spans="1:9" x14ac:dyDescent="0.25">
      <c r="A46" s="86"/>
      <c r="B46" s="87"/>
      <c r="C46" s="88"/>
      <c r="D46" s="82"/>
      <c r="E46" s="82"/>
      <c r="F46" s="82"/>
      <c r="G46" s="82"/>
      <c r="H46" s="82"/>
      <c r="I46" s="82"/>
    </row>
    <row r="47" spans="1:9" x14ac:dyDescent="0.25">
      <c r="A47" s="89"/>
      <c r="B47" s="87"/>
      <c r="C47" s="88"/>
      <c r="D47" s="82"/>
      <c r="E47" s="82"/>
      <c r="F47" s="82"/>
      <c r="G47" s="82"/>
      <c r="H47" s="82"/>
      <c r="I47" s="82"/>
    </row>
    <row r="48" spans="1:9" x14ac:dyDescent="0.25">
      <c r="A48" s="86"/>
      <c r="B48" s="87"/>
      <c r="C48" s="88"/>
      <c r="D48" s="82"/>
      <c r="E48" s="82"/>
      <c r="F48" s="82"/>
      <c r="G48" s="82"/>
      <c r="H48" s="82"/>
      <c r="I48" s="82"/>
    </row>
    <row r="49" spans="1:9" x14ac:dyDescent="0.25">
      <c r="A49" s="86"/>
      <c r="B49" s="87"/>
      <c r="C49" s="88"/>
      <c r="D49" s="82"/>
      <c r="E49" s="82"/>
      <c r="F49" s="82"/>
      <c r="G49" s="82"/>
      <c r="H49" s="82"/>
      <c r="I49" s="82"/>
    </row>
    <row r="50" spans="1:9" x14ac:dyDescent="0.25">
      <c r="A50" s="86"/>
      <c r="B50" s="87"/>
      <c r="C50" s="88"/>
      <c r="D50" s="82"/>
      <c r="E50" s="82"/>
      <c r="F50" s="82"/>
      <c r="G50" s="82"/>
      <c r="H50" s="82"/>
      <c r="I50" s="82"/>
    </row>
    <row r="51" spans="1:9" x14ac:dyDescent="0.25">
      <c r="A51" s="86"/>
      <c r="B51" s="87"/>
      <c r="C51" s="88"/>
      <c r="D51" s="82"/>
      <c r="E51" s="82"/>
      <c r="F51" s="82"/>
      <c r="G51" s="82"/>
      <c r="H51" s="82"/>
      <c r="I51" s="82"/>
    </row>
    <row r="52" spans="1:9" x14ac:dyDescent="0.25">
      <c r="A52" s="89"/>
      <c r="B52" s="87"/>
      <c r="C52" s="88"/>
      <c r="D52" s="82"/>
      <c r="E52" s="82"/>
      <c r="F52" s="82"/>
      <c r="G52" s="82"/>
      <c r="H52" s="82"/>
      <c r="I52" s="82"/>
    </row>
    <row r="53" spans="1:9" x14ac:dyDescent="0.25">
      <c r="A53" s="89"/>
      <c r="B53" s="87"/>
      <c r="C53" s="88"/>
      <c r="D53" s="82"/>
      <c r="E53" s="82"/>
      <c r="F53" s="82"/>
      <c r="G53" s="82"/>
      <c r="H53" s="82"/>
      <c r="I53" s="82"/>
    </row>
    <row r="54" spans="1:9" x14ac:dyDescent="0.25">
      <c r="A54" s="86"/>
      <c r="B54" s="87"/>
      <c r="C54" s="88"/>
      <c r="D54" s="82"/>
      <c r="E54" s="82"/>
      <c r="F54" s="82"/>
      <c r="G54" s="82"/>
      <c r="H54" s="82"/>
      <c r="I54" s="82"/>
    </row>
    <row r="55" spans="1:9" x14ac:dyDescent="0.25">
      <c r="A55" s="86"/>
      <c r="B55" s="87"/>
      <c r="C55" s="88"/>
      <c r="D55" s="82"/>
      <c r="E55" s="82"/>
      <c r="F55" s="82"/>
      <c r="G55" s="82"/>
      <c r="H55" s="82"/>
      <c r="I55" s="82"/>
    </row>
    <row r="56" spans="1:9" x14ac:dyDescent="0.25">
      <c r="A56" s="86"/>
      <c r="B56" s="87"/>
      <c r="C56" s="88"/>
      <c r="D56" s="82"/>
      <c r="E56" s="82"/>
      <c r="F56" s="82"/>
      <c r="G56" s="82"/>
      <c r="H56" s="82"/>
      <c r="I56" s="82"/>
    </row>
    <row r="57" spans="1:9" x14ac:dyDescent="0.25">
      <c r="A57" s="89"/>
      <c r="B57" s="87"/>
      <c r="C57" s="88"/>
      <c r="D57" s="82"/>
      <c r="E57" s="82"/>
      <c r="F57" s="82"/>
      <c r="G57" s="82"/>
      <c r="H57" s="82"/>
      <c r="I57" s="82"/>
    </row>
    <row r="58" spans="1:9" x14ac:dyDescent="0.25">
      <c r="A58" s="86"/>
      <c r="B58" s="87"/>
      <c r="C58" s="88"/>
      <c r="D58" s="82"/>
      <c r="E58" s="82"/>
      <c r="F58" s="82"/>
      <c r="G58" s="82"/>
      <c r="H58" s="82"/>
      <c r="I58" s="82"/>
    </row>
    <row r="59" spans="1:9" x14ac:dyDescent="0.25">
      <c r="A59" s="86"/>
      <c r="B59" s="87"/>
      <c r="C59" s="88"/>
      <c r="D59" s="82"/>
      <c r="E59" s="82"/>
      <c r="F59" s="82"/>
      <c r="G59" s="82"/>
      <c r="H59" s="82"/>
      <c r="I59" s="82"/>
    </row>
    <row r="60" spans="1:9" x14ac:dyDescent="0.25">
      <c r="A60" s="86"/>
      <c r="B60" s="87"/>
      <c r="C60" s="88"/>
      <c r="D60" s="82"/>
      <c r="E60" s="82"/>
      <c r="F60" s="82"/>
      <c r="G60" s="82"/>
      <c r="H60" s="82"/>
      <c r="I60" s="82"/>
    </row>
    <row r="61" spans="1:9" x14ac:dyDescent="0.25">
      <c r="A61" s="86"/>
      <c r="B61" s="87"/>
      <c r="C61" s="88"/>
      <c r="D61" s="82"/>
      <c r="E61" s="82"/>
      <c r="F61" s="82"/>
      <c r="G61" s="82"/>
      <c r="H61" s="82"/>
      <c r="I61" s="82"/>
    </row>
    <row r="62" spans="1:9" x14ac:dyDescent="0.25">
      <c r="A62" s="86"/>
      <c r="B62" s="87"/>
      <c r="C62" s="88"/>
      <c r="D62" s="82"/>
      <c r="E62" s="82"/>
      <c r="F62" s="82"/>
      <c r="G62" s="82"/>
      <c r="H62" s="82"/>
      <c r="I62" s="82"/>
    </row>
    <row r="63" spans="1:9" x14ac:dyDescent="0.25">
      <c r="A63" s="86"/>
      <c r="B63" s="87"/>
      <c r="C63" s="88"/>
      <c r="D63" s="82"/>
      <c r="E63" s="82"/>
      <c r="F63" s="82"/>
      <c r="G63" s="82"/>
      <c r="H63" s="82"/>
      <c r="I63" s="82"/>
    </row>
    <row r="64" spans="1:9" x14ac:dyDescent="0.25">
      <c r="A64" s="90"/>
      <c r="B64" s="87"/>
      <c r="C64" s="88"/>
      <c r="D64" s="82"/>
      <c r="E64" s="82"/>
      <c r="F64" s="82"/>
      <c r="G64" s="82"/>
      <c r="H64" s="82"/>
      <c r="I64" s="82"/>
    </row>
    <row r="65" spans="1:9" x14ac:dyDescent="0.25">
      <c r="A65" s="90"/>
      <c r="B65" s="87"/>
      <c r="C65" s="88"/>
      <c r="D65" s="82"/>
      <c r="E65" s="82"/>
      <c r="F65" s="82"/>
      <c r="G65" s="82"/>
      <c r="H65" s="82"/>
      <c r="I65" s="82"/>
    </row>
    <row r="66" spans="1:9" x14ac:dyDescent="0.25">
      <c r="A66" s="90"/>
      <c r="B66" s="87"/>
      <c r="C66" s="88"/>
      <c r="D66" s="82"/>
      <c r="E66" s="82"/>
      <c r="F66" s="82"/>
      <c r="G66" s="82"/>
      <c r="H66" s="82"/>
      <c r="I66" s="82"/>
    </row>
    <row r="67" spans="1:9" x14ac:dyDescent="0.25">
      <c r="A67" s="90"/>
      <c r="B67" s="87"/>
      <c r="C67" s="88"/>
      <c r="D67" s="82"/>
      <c r="E67" s="82"/>
      <c r="F67" s="82"/>
      <c r="G67" s="82"/>
      <c r="H67" s="82"/>
      <c r="I67" s="82"/>
    </row>
    <row r="68" spans="1:9" x14ac:dyDescent="0.25">
      <c r="A68" s="86"/>
      <c r="B68" s="87"/>
      <c r="C68" s="88"/>
      <c r="D68" s="82"/>
      <c r="E68" s="82"/>
      <c r="F68" s="82"/>
      <c r="G68" s="82"/>
      <c r="H68" s="82"/>
      <c r="I68" s="82"/>
    </row>
    <row r="69" spans="1:9" x14ac:dyDescent="0.25">
      <c r="A69" s="86"/>
      <c r="B69" s="87"/>
      <c r="C69" s="88"/>
      <c r="D69" s="82"/>
      <c r="E69" s="82"/>
      <c r="F69" s="82"/>
      <c r="G69" s="82"/>
      <c r="H69" s="82"/>
      <c r="I69" s="82"/>
    </row>
    <row r="70" spans="1:9" x14ac:dyDescent="0.25">
      <c r="A70" s="86"/>
      <c r="B70" s="87"/>
      <c r="C70" s="88"/>
      <c r="D70" s="82"/>
      <c r="E70" s="82"/>
      <c r="F70" s="82"/>
      <c r="G70" s="82"/>
      <c r="H70" s="82"/>
      <c r="I70" s="82"/>
    </row>
    <row r="71" spans="1:9" x14ac:dyDescent="0.25">
      <c r="A71" s="86"/>
      <c r="B71" s="87"/>
      <c r="C71" s="88"/>
      <c r="D71" s="82"/>
      <c r="E71" s="82"/>
      <c r="F71" s="82"/>
      <c r="G71" s="82"/>
      <c r="H71" s="82"/>
      <c r="I71" s="82"/>
    </row>
    <row r="72" spans="1:9" x14ac:dyDescent="0.25">
      <c r="A72" s="86"/>
      <c r="B72" s="87"/>
      <c r="C72" s="88"/>
      <c r="D72" s="82"/>
      <c r="E72" s="82"/>
      <c r="F72" s="82"/>
      <c r="G72" s="82"/>
      <c r="H72" s="82"/>
      <c r="I72" s="82"/>
    </row>
    <row r="73" spans="1:9" ht="27" customHeight="1" x14ac:dyDescent="0.25">
      <c r="A73" s="84"/>
      <c r="B73" s="84"/>
      <c r="C73" s="85"/>
      <c r="D73" s="82"/>
      <c r="E73" s="82"/>
      <c r="F73" s="82"/>
      <c r="G73" s="82"/>
      <c r="H73" s="82"/>
      <c r="I73" s="82"/>
    </row>
    <row r="74" spans="1:9" x14ac:dyDescent="0.25">
      <c r="A74" s="90"/>
      <c r="B74" s="87"/>
      <c r="C74" s="88"/>
      <c r="D74" s="82"/>
      <c r="E74" s="82"/>
      <c r="F74" s="82"/>
      <c r="G74" s="82"/>
      <c r="H74" s="82"/>
      <c r="I74" s="82"/>
    </row>
    <row r="75" spans="1:9" x14ac:dyDescent="0.25">
      <c r="A75" s="90"/>
      <c r="B75" s="87"/>
      <c r="C75" s="88"/>
      <c r="D75" s="82"/>
      <c r="E75" s="82"/>
      <c r="F75" s="82"/>
      <c r="G75" s="82"/>
      <c r="H75" s="82"/>
      <c r="I75" s="82"/>
    </row>
    <row r="76" spans="1:9" x14ac:dyDescent="0.25">
      <c r="A76" s="90"/>
      <c r="B76" s="87"/>
      <c r="C76" s="88"/>
      <c r="D76" s="82"/>
      <c r="E76" s="82"/>
      <c r="F76" s="82"/>
      <c r="G76" s="82"/>
      <c r="H76" s="82"/>
      <c r="I76" s="82"/>
    </row>
    <row r="77" spans="1:9" x14ac:dyDescent="0.25">
      <c r="A77" s="90"/>
      <c r="B77" s="87"/>
      <c r="C77" s="88"/>
      <c r="D77" s="82"/>
      <c r="E77" s="82"/>
      <c r="F77" s="82"/>
      <c r="G77" s="82"/>
      <c r="H77" s="82"/>
      <c r="I77" s="82"/>
    </row>
    <row r="78" spans="1:9" x14ac:dyDescent="0.25">
      <c r="A78" s="90"/>
      <c r="B78" s="87"/>
      <c r="C78" s="88"/>
      <c r="D78" s="82"/>
      <c r="E78" s="82"/>
      <c r="F78" s="82"/>
      <c r="G78" s="82"/>
      <c r="H78" s="82"/>
      <c r="I78" s="82"/>
    </row>
    <row r="79" spans="1:9" x14ac:dyDescent="0.25">
      <c r="A79" s="90"/>
      <c r="B79" s="87"/>
      <c r="C79" s="88"/>
      <c r="D79" s="82"/>
      <c r="E79" s="82"/>
      <c r="F79" s="82"/>
      <c r="G79" s="82"/>
      <c r="H79" s="82"/>
      <c r="I79" s="82"/>
    </row>
    <row r="80" spans="1:9" x14ac:dyDescent="0.25">
      <c r="A80" s="90"/>
      <c r="B80" s="87"/>
      <c r="C80" s="88"/>
      <c r="D80" s="82"/>
      <c r="E80" s="82"/>
      <c r="F80" s="82"/>
      <c r="G80" s="82"/>
      <c r="H80" s="82"/>
      <c r="I80" s="82"/>
    </row>
    <row r="81" spans="1:9" x14ac:dyDescent="0.25">
      <c r="A81" s="90"/>
      <c r="B81" s="87"/>
      <c r="C81" s="88"/>
      <c r="D81" s="82"/>
      <c r="E81" s="82"/>
      <c r="F81" s="82"/>
      <c r="G81" s="82"/>
      <c r="H81" s="82"/>
      <c r="I81" s="82"/>
    </row>
    <row r="82" spans="1:9" x14ac:dyDescent="0.25">
      <c r="A82" s="90"/>
      <c r="B82" s="87"/>
      <c r="C82" s="88"/>
      <c r="D82" s="82"/>
      <c r="E82" s="82"/>
      <c r="F82" s="82"/>
      <c r="G82" s="82"/>
      <c r="H82" s="82"/>
      <c r="I82" s="82"/>
    </row>
    <row r="83" spans="1:9" x14ac:dyDescent="0.25">
      <c r="A83" s="90"/>
      <c r="B83" s="87"/>
      <c r="C83" s="88"/>
      <c r="D83" s="82"/>
      <c r="E83" s="82"/>
      <c r="F83" s="82"/>
      <c r="G83" s="82"/>
      <c r="H83" s="82"/>
      <c r="I83" s="82"/>
    </row>
    <row r="84" spans="1:9" x14ac:dyDescent="0.25">
      <c r="A84" s="90"/>
      <c r="B84" s="87"/>
      <c r="C84" s="88"/>
      <c r="D84" s="82"/>
      <c r="E84" s="82"/>
      <c r="F84" s="82"/>
      <c r="G84" s="82"/>
      <c r="H84" s="82"/>
      <c r="I84" s="82"/>
    </row>
    <row r="85" spans="1:9" x14ac:dyDescent="0.25">
      <c r="A85" s="90"/>
      <c r="B85" s="87"/>
      <c r="C85" s="88"/>
      <c r="D85" s="82"/>
      <c r="E85" s="82"/>
      <c r="F85" s="82"/>
      <c r="G85" s="82"/>
      <c r="H85" s="82"/>
      <c r="I85" s="82"/>
    </row>
    <row r="86" spans="1:9" x14ac:dyDescent="0.25">
      <c r="A86" s="90"/>
      <c r="B86" s="87"/>
      <c r="C86" s="88"/>
      <c r="D86" s="82"/>
      <c r="E86" s="82"/>
      <c r="F86" s="82"/>
      <c r="G86" s="82"/>
      <c r="H86" s="82"/>
      <c r="I86" s="82"/>
    </row>
    <row r="87" spans="1:9" x14ac:dyDescent="0.25">
      <c r="A87" s="90"/>
      <c r="B87" s="87"/>
      <c r="C87" s="88"/>
      <c r="D87" s="82"/>
      <c r="E87" s="82"/>
      <c r="F87" s="82"/>
      <c r="G87" s="82"/>
      <c r="H87" s="82"/>
      <c r="I87" s="82"/>
    </row>
    <row r="88" spans="1:9" x14ac:dyDescent="0.25">
      <c r="A88" s="90"/>
      <c r="B88" s="87"/>
      <c r="C88" s="88"/>
      <c r="D88" s="82"/>
      <c r="E88" s="82"/>
      <c r="F88" s="82"/>
      <c r="G88" s="82"/>
      <c r="H88" s="82"/>
      <c r="I88" s="82"/>
    </row>
    <row r="89" spans="1:9" ht="27" customHeight="1" x14ac:dyDescent="0.25">
      <c r="A89" s="84"/>
      <c r="B89" s="84"/>
      <c r="C89" s="85"/>
      <c r="D89" s="82"/>
      <c r="E89" s="82"/>
      <c r="F89" s="82"/>
      <c r="G89" s="82"/>
      <c r="H89" s="82"/>
      <c r="I89" s="82"/>
    </row>
    <row r="90" spans="1:9" x14ac:dyDescent="0.25">
      <c r="A90" s="90"/>
      <c r="B90" s="87"/>
      <c r="C90" s="88"/>
      <c r="D90" s="82"/>
      <c r="E90" s="82"/>
      <c r="F90" s="82"/>
      <c r="G90" s="82"/>
      <c r="H90" s="82"/>
      <c r="I90" s="82"/>
    </row>
    <row r="91" spans="1:9" x14ac:dyDescent="0.25">
      <c r="A91" s="91"/>
      <c r="B91" s="87"/>
      <c r="C91" s="88"/>
      <c r="D91" s="82"/>
      <c r="E91" s="82"/>
      <c r="F91" s="82"/>
      <c r="G91" s="82"/>
      <c r="H91" s="82"/>
      <c r="I91" s="82"/>
    </row>
    <row r="92" spans="1:9" x14ac:dyDescent="0.25">
      <c r="A92" s="91"/>
      <c r="B92" s="87"/>
      <c r="C92" s="88"/>
      <c r="D92" s="82"/>
      <c r="E92" s="82"/>
      <c r="F92" s="82"/>
      <c r="G92" s="82"/>
      <c r="H92" s="82"/>
      <c r="I92" s="82"/>
    </row>
    <row r="93" spans="1:9" x14ac:dyDescent="0.25">
      <c r="A93" s="91"/>
      <c r="B93" s="87"/>
      <c r="C93" s="88"/>
      <c r="D93" s="82"/>
      <c r="E93" s="82"/>
      <c r="F93" s="82"/>
      <c r="G93" s="82"/>
      <c r="H93" s="82"/>
      <c r="I93" s="82"/>
    </row>
    <row r="94" spans="1:9" x14ac:dyDescent="0.25">
      <c r="A94" s="91"/>
      <c r="B94" s="87"/>
      <c r="C94" s="88"/>
      <c r="D94" s="82"/>
      <c r="E94" s="82"/>
      <c r="F94" s="82"/>
      <c r="G94" s="82"/>
      <c r="H94" s="82"/>
      <c r="I94" s="82"/>
    </row>
    <row r="95" spans="1:9" x14ac:dyDescent="0.25">
      <c r="A95" s="91"/>
      <c r="B95" s="87"/>
      <c r="C95" s="88"/>
      <c r="D95" s="82"/>
      <c r="E95" s="82"/>
      <c r="F95" s="82"/>
      <c r="G95" s="82"/>
      <c r="H95" s="82"/>
      <c r="I95" s="82"/>
    </row>
    <row r="96" spans="1:9" x14ac:dyDescent="0.25">
      <c r="A96" s="90"/>
      <c r="B96" s="87"/>
      <c r="C96" s="88"/>
      <c r="D96" s="82"/>
      <c r="E96" s="82"/>
      <c r="F96" s="82"/>
      <c r="G96" s="82"/>
      <c r="H96" s="82"/>
      <c r="I96" s="82"/>
    </row>
    <row r="97" spans="1:9" x14ac:dyDescent="0.25">
      <c r="A97" s="90"/>
      <c r="B97" s="87"/>
      <c r="C97" s="88"/>
      <c r="D97" s="82"/>
      <c r="E97" s="82"/>
      <c r="F97" s="82"/>
      <c r="G97" s="82"/>
      <c r="H97" s="82"/>
      <c r="I97" s="82"/>
    </row>
    <row r="98" spans="1:9" x14ac:dyDescent="0.25">
      <c r="A98" s="92"/>
      <c r="B98" s="87"/>
      <c r="C98" s="88"/>
      <c r="D98" s="82"/>
      <c r="E98" s="82"/>
      <c r="F98" s="82"/>
      <c r="G98" s="82"/>
      <c r="H98" s="82"/>
      <c r="I98" s="82"/>
    </row>
    <row r="99" spans="1:9" x14ac:dyDescent="0.25">
      <c r="A99" s="92"/>
      <c r="B99" s="87"/>
      <c r="C99" s="88"/>
      <c r="D99" s="82"/>
      <c r="E99" s="82"/>
      <c r="F99" s="82"/>
      <c r="G99" s="82"/>
      <c r="H99" s="82"/>
      <c r="I99" s="82"/>
    </row>
    <row r="100" spans="1:9" x14ac:dyDescent="0.25">
      <c r="A100" s="92"/>
      <c r="B100" s="87"/>
      <c r="C100" s="88"/>
      <c r="D100" s="82"/>
      <c r="E100" s="82"/>
      <c r="F100" s="82"/>
      <c r="G100" s="82"/>
      <c r="H100" s="82"/>
      <c r="I100" s="82"/>
    </row>
    <row r="101" spans="1:9" x14ac:dyDescent="0.25">
      <c r="A101" s="92"/>
      <c r="B101" s="87"/>
      <c r="C101" s="88"/>
      <c r="D101" s="82"/>
      <c r="E101" s="82"/>
      <c r="F101" s="82"/>
      <c r="G101" s="82"/>
      <c r="H101" s="82"/>
      <c r="I101" s="82"/>
    </row>
    <row r="102" spans="1:9" x14ac:dyDescent="0.25">
      <c r="A102" s="90"/>
      <c r="B102" s="87"/>
      <c r="C102" s="88"/>
      <c r="D102" s="82"/>
      <c r="E102" s="82"/>
      <c r="F102" s="82"/>
      <c r="G102" s="82"/>
      <c r="H102" s="82"/>
      <c r="I102" s="82"/>
    </row>
    <row r="103" spans="1:9" x14ac:dyDescent="0.25">
      <c r="A103" s="90"/>
      <c r="B103" s="87"/>
      <c r="C103" s="88"/>
      <c r="D103" s="82"/>
      <c r="E103" s="82"/>
      <c r="F103" s="82"/>
      <c r="G103" s="82"/>
      <c r="H103" s="82"/>
      <c r="I103" s="82"/>
    </row>
    <row r="104" spans="1:9" x14ac:dyDescent="0.25">
      <c r="A104" s="90"/>
      <c r="B104" s="87"/>
      <c r="C104" s="88"/>
      <c r="D104" s="82"/>
      <c r="E104" s="82"/>
      <c r="F104" s="82"/>
      <c r="G104" s="82"/>
      <c r="H104" s="82"/>
      <c r="I104" s="82"/>
    </row>
    <row r="105" spans="1:9" x14ac:dyDescent="0.25">
      <c r="A105" s="92"/>
      <c r="B105" s="87"/>
      <c r="C105" s="93"/>
      <c r="D105" s="82"/>
      <c r="E105" s="82"/>
      <c r="F105" s="82"/>
      <c r="G105" s="82"/>
      <c r="H105" s="82"/>
      <c r="I105" s="82"/>
    </row>
    <row r="106" spans="1:9" x14ac:dyDescent="0.25">
      <c r="A106" s="92"/>
      <c r="B106" s="87"/>
      <c r="C106" s="88"/>
      <c r="D106" s="82"/>
    </row>
    <row r="107" spans="1:9" x14ac:dyDescent="0.25">
      <c r="A107" s="94"/>
      <c r="B107" s="87"/>
      <c r="C107" s="88"/>
      <c r="D107" s="82"/>
    </row>
    <row r="108" spans="1:9" x14ac:dyDescent="0.25">
      <c r="A108" s="82"/>
      <c r="B108" s="82"/>
      <c r="C108" s="82"/>
      <c r="D108" s="82"/>
    </row>
    <row r="109" spans="1:9" x14ac:dyDescent="0.25">
      <c r="A109" s="82"/>
      <c r="B109" s="95"/>
      <c r="C109" s="96"/>
      <c r="D109" s="82"/>
    </row>
    <row r="110" spans="1:9" x14ac:dyDescent="0.25">
      <c r="A110" s="82"/>
      <c r="B110" s="82"/>
      <c r="C110" s="82"/>
      <c r="D110" s="82"/>
    </row>
    <row r="111" spans="1:9" x14ac:dyDescent="0.25">
      <c r="A111" s="82"/>
      <c r="B111" s="82"/>
      <c r="C111" s="82"/>
    </row>
  </sheetData>
  <mergeCells count="13">
    <mergeCell ref="A2:I2"/>
    <mergeCell ref="B3:I3"/>
    <mergeCell ref="B4:I4"/>
    <mergeCell ref="B5:I5"/>
    <mergeCell ref="B6:I6"/>
    <mergeCell ref="H14:I15"/>
    <mergeCell ref="B7:I7"/>
    <mergeCell ref="B8:I8"/>
    <mergeCell ref="A11:I11"/>
    <mergeCell ref="D12:I12"/>
    <mergeCell ref="B9:I9"/>
    <mergeCell ref="E14:G14"/>
    <mergeCell ref="E15:G15"/>
  </mergeCells>
  <hyperlinks>
    <hyperlink ref="D12" r:id="rId1" xr:uid="{00000000-0004-0000-0100-000000000000}"/>
  </hyperlinks>
  <pageMargins left="0.7" right="0.7" top="0.75" bottom="0.75" header="0.3" footer="0.3"/>
  <pageSetup paperSize="9" firstPageNumber="429496729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прайс-лист</vt:lpstr>
      <vt:lpstr>Бланк заказа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Максимова Виктория</dc:creator>
  <cp:lastModifiedBy>Александр Максимов</cp:lastModifiedBy>
  <cp:revision>1</cp:revision>
  <cp:lastPrinted>2022-10-09T13:00:33Z</cp:lastPrinted>
  <dcterms:created xsi:type="dcterms:W3CDTF">2015-06-05T18:19:34Z</dcterms:created>
  <dcterms:modified xsi:type="dcterms:W3CDTF">2024-08-05T17:06:55Z</dcterms:modified>
</cp:coreProperties>
</file>